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Sayfa1!$A$1:$H$40</definedName>
  </definedNames>
  <calcPr calcId="152511"/>
</workbook>
</file>

<file path=xl/calcChain.xml><?xml version="1.0" encoding="utf-8"?>
<calcChain xmlns="http://schemas.openxmlformats.org/spreadsheetml/2006/main">
  <c r="H4" i="1" l="1"/>
  <c r="L4" i="1"/>
  <c r="L5" i="1"/>
  <c r="H5" i="1" s="1"/>
  <c r="L6" i="1"/>
  <c r="H6" i="1" s="1"/>
  <c r="L7" i="1"/>
  <c r="H7" i="1" s="1"/>
  <c r="H8" i="1"/>
  <c r="L8" i="1"/>
  <c r="L9" i="1"/>
  <c r="H9" i="1" s="1"/>
  <c r="L10" i="1"/>
  <c r="H10" i="1" s="1"/>
  <c r="L11" i="1"/>
  <c r="H11" i="1" s="1"/>
  <c r="L24" i="1" l="1"/>
  <c r="H24" i="1" s="1"/>
  <c r="L13" i="1"/>
  <c r="H13" i="1" s="1"/>
  <c r="L26" i="1"/>
  <c r="H26" i="1" s="1"/>
  <c r="L28" i="1"/>
  <c r="H28" i="1" s="1"/>
  <c r="L20" i="1"/>
  <c r="H20" i="1" s="1"/>
  <c r="L31" i="1"/>
  <c r="H31" i="1" s="1"/>
  <c r="L16" i="1"/>
  <c r="H16" i="1" s="1"/>
  <c r="L29" i="1"/>
  <c r="H29" i="1" s="1"/>
  <c r="L33" i="1"/>
  <c r="H33" i="1" s="1"/>
  <c r="L27" i="1"/>
  <c r="H27" i="1" s="1"/>
  <c r="L22" i="1"/>
  <c r="H22" i="1" s="1"/>
  <c r="L35" i="1"/>
  <c r="H35" i="1" s="1"/>
  <c r="L36" i="1"/>
  <c r="H36" i="1" s="1"/>
  <c r="L38" i="1"/>
  <c r="H38" i="1" s="1"/>
  <c r="L40" i="1"/>
  <c r="H40" i="1" s="1"/>
  <c r="L30" i="1"/>
  <c r="H30" i="1" s="1"/>
  <c r="L37" i="1"/>
  <c r="H37" i="1" s="1"/>
  <c r="L34" i="1"/>
  <c r="H34" i="1" s="1"/>
  <c r="L17" i="1"/>
  <c r="H17" i="1" s="1"/>
  <c r="L39" i="1"/>
  <c r="H39" i="1" s="1"/>
  <c r="L32" i="1"/>
  <c r="H32" i="1" s="1"/>
  <c r="L25" i="1"/>
  <c r="H25" i="1" s="1"/>
  <c r="L12" i="1"/>
  <c r="L14" i="1"/>
  <c r="L15" i="1"/>
  <c r="H15" i="1" s="1"/>
  <c r="L18" i="1"/>
  <c r="H18" i="1" s="1"/>
  <c r="L19" i="1"/>
  <c r="H19" i="1" s="1"/>
  <c r="L21" i="1"/>
  <c r="H21" i="1" s="1"/>
  <c r="L23" i="1" l="1"/>
  <c r="H14" i="1" l="1"/>
  <c r="H23" i="1"/>
  <c r="H12" i="1"/>
</calcChain>
</file>

<file path=xl/sharedStrings.xml><?xml version="1.0" encoding="utf-8"?>
<sst xmlns="http://schemas.openxmlformats.org/spreadsheetml/2006/main" count="124" uniqueCount="98">
  <si>
    <t>AD</t>
  </si>
  <si>
    <t>SOYAD</t>
  </si>
  <si>
    <t>YAPI KREDİ SÖZLEŞME TARİHİ</t>
  </si>
  <si>
    <t>HAK KAZANILAN AY</t>
  </si>
  <si>
    <t>PERŞEMBE İLÇE MİLLİ EĞİTİM MÜDÜRLÜĞÜ</t>
  </si>
  <si>
    <t>BANKA PROMOSYONU ÖDENECEK PERSONEL BİLGİ TABLOSU</t>
  </si>
  <si>
    <t>S.N.</t>
  </si>
  <si>
    <t>ÖDENECEK TUTAR (TL.)</t>
  </si>
  <si>
    <t>GÖREVE BAŞLAMA TARİHİ</t>
  </si>
  <si>
    <t>İLÇEDE İLK MAAŞ ALMA TARİHİ</t>
  </si>
  <si>
    <t>36 AYLIK SÖZLEŞME BEDELİ</t>
  </si>
  <si>
    <t>AYLIK PROMOSYON TUTARI</t>
  </si>
  <si>
    <t>OKULU/KURUMU</t>
  </si>
  <si>
    <t>Gazi Ortaokulu</t>
  </si>
  <si>
    <t>Beyli Ortaokulu</t>
  </si>
  <si>
    <t>Sakin Şehir Mesleki ve Teknik Anadolu Lisesi</t>
  </si>
  <si>
    <t>ÇETİN</t>
  </si>
  <si>
    <t>AYDIN</t>
  </si>
  <si>
    <t>Elif Gökçen</t>
  </si>
  <si>
    <t>Kübra Nur</t>
  </si>
  <si>
    <t>AYDEMİR</t>
  </si>
  <si>
    <t>Kerem</t>
  </si>
  <si>
    <t>TURAN</t>
  </si>
  <si>
    <t>Nedim</t>
  </si>
  <si>
    <t>BEKTAŞ</t>
  </si>
  <si>
    <t>Mesut</t>
  </si>
  <si>
    <t>SARIBOĞA</t>
  </si>
  <si>
    <t>İlçe Milli Eğitim Müdürlüğü</t>
  </si>
  <si>
    <t>Çaka-Çaytepe Ortaokulu</t>
  </si>
  <si>
    <t>Medreseönü Ortaokulu</t>
  </si>
  <si>
    <t>Gazi ilkokulu</t>
  </si>
  <si>
    <t>Abdulkadir</t>
  </si>
  <si>
    <t>ENGİN</t>
  </si>
  <si>
    <t>Muhammet</t>
  </si>
  <si>
    <t>SIRTIKARA</t>
  </si>
  <si>
    <t>Dudu</t>
  </si>
  <si>
    <t>ÖZÇELİK</t>
  </si>
  <si>
    <t>Melek</t>
  </si>
  <si>
    <t>YÜCE</t>
  </si>
  <si>
    <t>GÖZSU</t>
  </si>
  <si>
    <t>AKÇA</t>
  </si>
  <si>
    <t>ÖĞME</t>
  </si>
  <si>
    <t>AYMAK</t>
  </si>
  <si>
    <t xml:space="preserve">Öznur </t>
  </si>
  <si>
    <t xml:space="preserve">Emine </t>
  </si>
  <si>
    <t>Fazilet Ravza</t>
  </si>
  <si>
    <t>GÖKMEN</t>
  </si>
  <si>
    <t xml:space="preserve">Funda </t>
  </si>
  <si>
    <t xml:space="preserve">Mustafa </t>
  </si>
  <si>
    <t xml:space="preserve">Rabia </t>
  </si>
  <si>
    <t>YEŞİLYURT</t>
  </si>
  <si>
    <t>Tuğba</t>
  </si>
  <si>
    <t>ÖZDEMİR</t>
  </si>
  <si>
    <t>Yasemin</t>
  </si>
  <si>
    <t>EKİCİ KÖMÜR</t>
  </si>
  <si>
    <t>Ayşe</t>
  </si>
  <si>
    <t>AFACAN SÜĞÜMLÜ</t>
  </si>
  <si>
    <t>Beytullah</t>
  </si>
  <si>
    <t>ELBİR</t>
  </si>
  <si>
    <t>Beyza Büşra</t>
  </si>
  <si>
    <t>KÖKSAL</t>
  </si>
  <si>
    <t>Servet</t>
  </si>
  <si>
    <t>ŞENEL</t>
  </si>
  <si>
    <t xml:space="preserve">Zeynep </t>
  </si>
  <si>
    <t>KONTAŞ</t>
  </si>
  <si>
    <t>Perşembe Anadolu İmam Hatip Lisesi</t>
  </si>
  <si>
    <t>Zehra Şelale Anadolu Lisesi</t>
  </si>
  <si>
    <t>Atatürk Ortaokulu</t>
  </si>
  <si>
    <t>Medreseönü İlkokulu</t>
  </si>
  <si>
    <t>Beyli İlkokulu</t>
  </si>
  <si>
    <t>Kırlı Ortaokulu</t>
  </si>
  <si>
    <t>GÖZÜTOK</t>
  </si>
  <si>
    <t>EKİZ FINDIKOĞLU</t>
  </si>
  <si>
    <t>GÖÇ</t>
  </si>
  <si>
    <t>BİÇEN</t>
  </si>
  <si>
    <t>AYGÜN</t>
  </si>
  <si>
    <t xml:space="preserve">Vedat </t>
  </si>
  <si>
    <t>Sinan</t>
  </si>
  <si>
    <t>Abdullah</t>
  </si>
  <si>
    <t>Serpil</t>
  </si>
  <si>
    <t>Seyfi</t>
  </si>
  <si>
    <t>Şeyma</t>
  </si>
  <si>
    <t>Nurcan</t>
  </si>
  <si>
    <t>Recep</t>
  </si>
  <si>
    <t xml:space="preserve">Gamze </t>
  </si>
  <si>
    <t>Hakan</t>
  </si>
  <si>
    <t>Hatice Gamze</t>
  </si>
  <si>
    <t xml:space="preserve">Mevludiye </t>
  </si>
  <si>
    <t>MURAT</t>
  </si>
  <si>
    <t xml:space="preserve">Gizem </t>
  </si>
  <si>
    <t>ÇELENK SALMAN</t>
  </si>
  <si>
    <t xml:space="preserve">Ayşe </t>
  </si>
  <si>
    <t>ALTINDAĞ</t>
  </si>
  <si>
    <t>DÖNMEZ</t>
  </si>
  <si>
    <t>YETGİN</t>
  </si>
  <si>
    <t>Halk Eğitimi Merkezi</t>
  </si>
  <si>
    <t>Perşembe Şehit Ceyhun Arslantürk Mesleki ve Teknik Anadolu Lisesi</t>
  </si>
  <si>
    <t xml:space="preserve">75.Yıl Anaokulu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</si>
</sst>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/>
    <xf numFmtId="1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C32" sqref="C32"/>
    </sheetView>
  </sheetViews>
  <sheetFormatPr defaultColWidth="8.85546875" defaultRowHeight="15" x14ac:dyDescent="0.25"/>
  <cols>
    <col min="1" max="1" width="4.42578125" style="2" bestFit="1" customWidth="1"/>
    <col min="2" max="2" width="13.140625" style="16" bestFit="1" customWidth="1"/>
    <col min="3" max="3" width="17.85546875" style="16" bestFit="1" customWidth="1"/>
    <col min="4" max="4" width="19.28515625" style="16" customWidth="1"/>
    <col min="5" max="6" width="16.42578125" style="17" customWidth="1"/>
    <col min="7" max="7" width="13.5703125" style="17" customWidth="1"/>
    <col min="8" max="8" width="14.140625" style="18" customWidth="1"/>
    <col min="9" max="9" width="2.140625" style="2" customWidth="1"/>
    <col min="10" max="10" width="8.85546875" style="2" hidden="1" customWidth="1"/>
    <col min="11" max="11" width="11" style="2" customWidth="1"/>
    <col min="12" max="12" width="12.85546875" style="2" customWidth="1"/>
    <col min="13" max="13" width="63" style="2" bestFit="1" customWidth="1"/>
    <col min="14" max="16384" width="8.85546875" style="2"/>
  </cols>
  <sheetData>
    <row r="1" spans="1:13" x14ac:dyDescent="0.25">
      <c r="A1" s="22" t="s">
        <v>4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</row>
    <row r="2" spans="1:13" x14ac:dyDescent="0.25">
      <c r="A2" s="23" t="s">
        <v>5</v>
      </c>
      <c r="B2" s="23"/>
      <c r="C2" s="23"/>
      <c r="D2" s="23"/>
      <c r="E2" s="23"/>
      <c r="F2" s="23"/>
      <c r="G2" s="23"/>
      <c r="H2" s="23"/>
      <c r="I2" s="3"/>
      <c r="J2" s="3"/>
      <c r="K2" s="3"/>
      <c r="L2" s="3"/>
      <c r="M2" s="3"/>
    </row>
    <row r="3" spans="1:13" ht="45" x14ac:dyDescent="0.25">
      <c r="A3" s="4" t="s">
        <v>6</v>
      </c>
      <c r="B3" s="6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5" t="s">
        <v>3</v>
      </c>
      <c r="H3" s="5" t="s">
        <v>7</v>
      </c>
      <c r="I3" s="7"/>
      <c r="J3" s="7"/>
      <c r="K3" s="5" t="s">
        <v>10</v>
      </c>
      <c r="L3" s="5" t="s">
        <v>11</v>
      </c>
      <c r="M3" s="5" t="s">
        <v>12</v>
      </c>
    </row>
    <row r="4" spans="1:13" x14ac:dyDescent="0.25">
      <c r="A4" s="8">
        <v>1</v>
      </c>
      <c r="B4" s="9" t="s">
        <v>76</v>
      </c>
      <c r="C4" s="10" t="s">
        <v>16</v>
      </c>
      <c r="D4" s="11">
        <v>43082</v>
      </c>
      <c r="E4" s="12">
        <v>44057</v>
      </c>
      <c r="F4" s="12">
        <v>44063</v>
      </c>
      <c r="G4" s="13">
        <v>5</v>
      </c>
      <c r="H4" s="14">
        <f t="shared" ref="H4" si="0">L4*G4</f>
        <v>211.66666666666669</v>
      </c>
      <c r="K4" s="8">
        <v>1524</v>
      </c>
      <c r="L4" s="8">
        <f t="shared" ref="L4:L21" si="1">K4/36</f>
        <v>42.333333333333336</v>
      </c>
      <c r="M4" s="8" t="s">
        <v>27</v>
      </c>
    </row>
    <row r="5" spans="1:13" x14ac:dyDescent="0.25">
      <c r="A5" s="8">
        <v>2</v>
      </c>
      <c r="B5" s="9" t="s">
        <v>77</v>
      </c>
      <c r="C5" s="10" t="s">
        <v>17</v>
      </c>
      <c r="D5" s="11">
        <v>43082</v>
      </c>
      <c r="E5" s="12">
        <v>44018</v>
      </c>
      <c r="F5" s="12">
        <v>44027</v>
      </c>
      <c r="G5" s="13">
        <v>6</v>
      </c>
      <c r="H5" s="14">
        <f t="shared" ref="H5:H18" si="2">L5*G5</f>
        <v>254</v>
      </c>
      <c r="K5" s="8">
        <v>1524</v>
      </c>
      <c r="L5" s="8">
        <f t="shared" si="1"/>
        <v>42.333333333333336</v>
      </c>
      <c r="M5" s="8" t="s">
        <v>27</v>
      </c>
    </row>
    <row r="6" spans="1:13" x14ac:dyDescent="0.25">
      <c r="A6" s="8">
        <v>3</v>
      </c>
      <c r="B6" s="9" t="s">
        <v>86</v>
      </c>
      <c r="C6" s="10" t="s">
        <v>74</v>
      </c>
      <c r="D6" s="11">
        <v>43082</v>
      </c>
      <c r="E6" s="21">
        <v>44116</v>
      </c>
      <c r="F6" s="12">
        <v>44150</v>
      </c>
      <c r="G6" s="13">
        <v>2</v>
      </c>
      <c r="H6" s="14">
        <f t="shared" si="2"/>
        <v>84.666666666666671</v>
      </c>
      <c r="K6" s="8">
        <v>1524</v>
      </c>
      <c r="L6" s="8">
        <f t="shared" ref="L6:L11" si="3">K6/36</f>
        <v>42.333333333333336</v>
      </c>
      <c r="M6" s="8" t="s">
        <v>27</v>
      </c>
    </row>
    <row r="7" spans="1:13" x14ac:dyDescent="0.25">
      <c r="A7" s="8">
        <v>4</v>
      </c>
      <c r="B7" s="9" t="s">
        <v>79</v>
      </c>
      <c r="C7" s="10" t="s">
        <v>75</v>
      </c>
      <c r="D7" s="11">
        <v>43082</v>
      </c>
      <c r="E7" s="21">
        <v>44117</v>
      </c>
      <c r="F7" s="12">
        <v>44150</v>
      </c>
      <c r="G7" s="13">
        <v>2</v>
      </c>
      <c r="H7" s="14">
        <f t="shared" si="2"/>
        <v>84.666666666666671</v>
      </c>
      <c r="K7" s="8">
        <v>1524</v>
      </c>
      <c r="L7" s="8">
        <f t="shared" si="3"/>
        <v>42.333333333333336</v>
      </c>
      <c r="M7" s="8" t="s">
        <v>27</v>
      </c>
    </row>
    <row r="8" spans="1:13" x14ac:dyDescent="0.25">
      <c r="A8" s="8">
        <v>5</v>
      </c>
      <c r="B8" s="9" t="s">
        <v>82</v>
      </c>
      <c r="C8" s="10" t="s">
        <v>71</v>
      </c>
      <c r="D8" s="11">
        <v>43082</v>
      </c>
      <c r="E8" s="21">
        <v>44097</v>
      </c>
      <c r="F8" s="12">
        <v>44119</v>
      </c>
      <c r="G8" s="13">
        <v>3</v>
      </c>
      <c r="H8" s="14">
        <f t="shared" si="2"/>
        <v>127</v>
      </c>
      <c r="K8" s="8">
        <v>1524</v>
      </c>
      <c r="L8" s="8">
        <f t="shared" si="3"/>
        <v>42.333333333333336</v>
      </c>
      <c r="M8" s="8" t="s">
        <v>27</v>
      </c>
    </row>
    <row r="9" spans="1:13" x14ac:dyDescent="0.25">
      <c r="A9" s="8">
        <v>6</v>
      </c>
      <c r="B9" s="9" t="s">
        <v>83</v>
      </c>
      <c r="C9" s="10" t="s">
        <v>42</v>
      </c>
      <c r="D9" s="11">
        <v>43082</v>
      </c>
      <c r="E9" s="21">
        <v>44097</v>
      </c>
      <c r="F9" s="12">
        <v>44119</v>
      </c>
      <c r="G9" s="13">
        <v>3</v>
      </c>
      <c r="H9" s="14">
        <f t="shared" si="2"/>
        <v>127</v>
      </c>
      <c r="K9" s="8">
        <v>1524</v>
      </c>
      <c r="L9" s="8">
        <f t="shared" si="3"/>
        <v>42.333333333333336</v>
      </c>
      <c r="M9" s="8" t="s">
        <v>27</v>
      </c>
    </row>
    <row r="10" spans="1:13" x14ac:dyDescent="0.25">
      <c r="A10" s="8">
        <v>7</v>
      </c>
      <c r="B10" s="9" t="s">
        <v>84</v>
      </c>
      <c r="C10" s="10" t="s">
        <v>72</v>
      </c>
      <c r="D10" s="11">
        <v>43082</v>
      </c>
      <c r="E10" s="21">
        <v>44099</v>
      </c>
      <c r="F10" s="12">
        <v>44119</v>
      </c>
      <c r="G10" s="13">
        <v>3</v>
      </c>
      <c r="H10" s="14">
        <f t="shared" si="2"/>
        <v>127</v>
      </c>
      <c r="K10" s="8">
        <v>1524</v>
      </c>
      <c r="L10" s="8">
        <f t="shared" si="3"/>
        <v>42.333333333333336</v>
      </c>
      <c r="M10" s="8" t="s">
        <v>27</v>
      </c>
    </row>
    <row r="11" spans="1:13" x14ac:dyDescent="0.25">
      <c r="A11" s="8">
        <v>8</v>
      </c>
      <c r="B11" s="9" t="s">
        <v>85</v>
      </c>
      <c r="C11" s="10" t="s">
        <v>73</v>
      </c>
      <c r="D11" s="11">
        <v>43082</v>
      </c>
      <c r="E11" s="21">
        <v>44098</v>
      </c>
      <c r="F11" s="12">
        <v>44119</v>
      </c>
      <c r="G11" s="13">
        <v>3</v>
      </c>
      <c r="H11" s="14">
        <f t="shared" si="2"/>
        <v>127</v>
      </c>
      <c r="K11" s="8">
        <v>1524</v>
      </c>
      <c r="L11" s="8">
        <f t="shared" si="3"/>
        <v>42.333333333333336</v>
      </c>
      <c r="M11" s="8" t="s">
        <v>27</v>
      </c>
    </row>
    <row r="12" spans="1:13" x14ac:dyDescent="0.25">
      <c r="A12" s="8">
        <v>9</v>
      </c>
      <c r="B12" s="9" t="s">
        <v>18</v>
      </c>
      <c r="C12" s="10" t="s">
        <v>17</v>
      </c>
      <c r="D12" s="11">
        <v>43082</v>
      </c>
      <c r="E12" s="12">
        <v>44050</v>
      </c>
      <c r="F12" s="12">
        <v>44058</v>
      </c>
      <c r="G12" s="13">
        <v>5</v>
      </c>
      <c r="H12" s="14">
        <f t="shared" si="2"/>
        <v>211.66666666666669</v>
      </c>
      <c r="K12" s="8">
        <v>1524</v>
      </c>
      <c r="L12" s="8">
        <f t="shared" si="1"/>
        <v>42.333333333333336</v>
      </c>
      <c r="M12" s="8" t="s">
        <v>95</v>
      </c>
    </row>
    <row r="13" spans="1:13" x14ac:dyDescent="0.25">
      <c r="A13" s="8">
        <v>10</v>
      </c>
      <c r="B13" s="9" t="s">
        <v>37</v>
      </c>
      <c r="C13" s="10" t="s">
        <v>38</v>
      </c>
      <c r="D13" s="11">
        <v>43082</v>
      </c>
      <c r="E13" s="15">
        <v>44071</v>
      </c>
      <c r="F13" s="12">
        <v>44089</v>
      </c>
      <c r="G13" s="13">
        <v>4</v>
      </c>
      <c r="H13" s="14">
        <f t="shared" si="2"/>
        <v>169.33333333333334</v>
      </c>
      <c r="K13" s="8">
        <v>1524</v>
      </c>
      <c r="L13" s="8">
        <f>K13/36</f>
        <v>42.333333333333336</v>
      </c>
      <c r="M13" s="8" t="s">
        <v>95</v>
      </c>
    </row>
    <row r="14" spans="1:13" x14ac:dyDescent="0.25">
      <c r="A14" s="8">
        <v>11</v>
      </c>
      <c r="B14" s="9" t="s">
        <v>19</v>
      </c>
      <c r="C14" s="10" t="s">
        <v>20</v>
      </c>
      <c r="D14" s="11">
        <v>43082</v>
      </c>
      <c r="E14" s="12">
        <v>44049</v>
      </c>
      <c r="F14" s="12">
        <v>44058</v>
      </c>
      <c r="G14" s="13">
        <v>5</v>
      </c>
      <c r="H14" s="14">
        <f t="shared" si="2"/>
        <v>211.66666666666669</v>
      </c>
      <c r="K14" s="8">
        <v>1524</v>
      </c>
      <c r="L14" s="8">
        <f t="shared" si="1"/>
        <v>42.333333333333336</v>
      </c>
      <c r="M14" s="8" t="s">
        <v>29</v>
      </c>
    </row>
    <row r="15" spans="1:13" x14ac:dyDescent="0.25">
      <c r="A15" s="8">
        <v>12</v>
      </c>
      <c r="B15" s="9" t="s">
        <v>21</v>
      </c>
      <c r="C15" s="10" t="s">
        <v>22</v>
      </c>
      <c r="D15" s="11">
        <v>43082</v>
      </c>
      <c r="E15" s="12">
        <v>44049</v>
      </c>
      <c r="F15" s="12">
        <v>44058</v>
      </c>
      <c r="G15" s="13">
        <v>5</v>
      </c>
      <c r="H15" s="14">
        <f t="shared" si="2"/>
        <v>211.66666666666669</v>
      </c>
      <c r="K15" s="8">
        <v>1524</v>
      </c>
      <c r="L15" s="8">
        <f t="shared" si="1"/>
        <v>42.333333333333336</v>
      </c>
      <c r="M15" s="8" t="s">
        <v>29</v>
      </c>
    </row>
    <row r="16" spans="1:13" x14ac:dyDescent="0.25">
      <c r="A16" s="8">
        <v>13</v>
      </c>
      <c r="B16" s="9" t="s">
        <v>43</v>
      </c>
      <c r="C16" s="10" t="s">
        <v>93</v>
      </c>
      <c r="D16" s="11">
        <v>43082</v>
      </c>
      <c r="E16" s="12">
        <v>44053</v>
      </c>
      <c r="F16" s="12">
        <v>44089</v>
      </c>
      <c r="G16" s="13">
        <v>4</v>
      </c>
      <c r="H16" s="14">
        <f t="shared" si="2"/>
        <v>169.33333333333334</v>
      </c>
      <c r="K16" s="8">
        <v>1524</v>
      </c>
      <c r="L16" s="8">
        <f>K16/36</f>
        <v>42.333333333333336</v>
      </c>
      <c r="M16" s="8" t="s">
        <v>68</v>
      </c>
    </row>
    <row r="17" spans="1:13" x14ac:dyDescent="0.25">
      <c r="A17" s="8">
        <v>14</v>
      </c>
      <c r="B17" s="19" t="s">
        <v>87</v>
      </c>
      <c r="C17" s="8" t="s">
        <v>88</v>
      </c>
      <c r="D17" s="11">
        <v>43082</v>
      </c>
      <c r="E17" s="20">
        <v>44096</v>
      </c>
      <c r="F17" s="12">
        <v>44119</v>
      </c>
      <c r="G17" s="13">
        <v>3</v>
      </c>
      <c r="H17" s="14">
        <f t="shared" si="2"/>
        <v>127</v>
      </c>
      <c r="K17" s="8">
        <v>1524</v>
      </c>
      <c r="L17" s="8">
        <f>K17/36</f>
        <v>42.333333333333336</v>
      </c>
      <c r="M17" s="8" t="s">
        <v>29</v>
      </c>
    </row>
    <row r="18" spans="1:13" x14ac:dyDescent="0.25">
      <c r="A18" s="8">
        <v>15</v>
      </c>
      <c r="B18" s="9" t="s">
        <v>23</v>
      </c>
      <c r="C18" s="10" t="s">
        <v>24</v>
      </c>
      <c r="D18" s="11">
        <v>43082</v>
      </c>
      <c r="E18" s="12">
        <v>44050</v>
      </c>
      <c r="F18" s="12">
        <v>44058</v>
      </c>
      <c r="G18" s="13">
        <v>5</v>
      </c>
      <c r="H18" s="14">
        <f t="shared" si="2"/>
        <v>211.66666666666669</v>
      </c>
      <c r="K18" s="8">
        <v>1524</v>
      </c>
      <c r="L18" s="8">
        <f t="shared" si="1"/>
        <v>42.333333333333336</v>
      </c>
      <c r="M18" s="8" t="s">
        <v>30</v>
      </c>
    </row>
    <row r="19" spans="1:13" x14ac:dyDescent="0.25">
      <c r="A19" s="8">
        <v>16</v>
      </c>
      <c r="B19" s="9" t="s">
        <v>25</v>
      </c>
      <c r="C19" s="10" t="s">
        <v>26</v>
      </c>
      <c r="D19" s="11">
        <v>43082</v>
      </c>
      <c r="E19" s="12">
        <v>44049</v>
      </c>
      <c r="F19" s="12">
        <v>44058</v>
      </c>
      <c r="G19" s="13">
        <v>5</v>
      </c>
      <c r="H19" s="14">
        <f t="shared" ref="H19:H40" si="4">L19*G19</f>
        <v>211.66666666666669</v>
      </c>
      <c r="K19" s="8">
        <v>1524</v>
      </c>
      <c r="L19" s="8">
        <f t="shared" si="1"/>
        <v>42.333333333333336</v>
      </c>
      <c r="M19" s="8" t="s">
        <v>30</v>
      </c>
    </row>
    <row r="20" spans="1:13" x14ac:dyDescent="0.25">
      <c r="A20" s="8">
        <v>17</v>
      </c>
      <c r="B20" s="9" t="s">
        <v>80</v>
      </c>
      <c r="C20" s="10" t="s">
        <v>41</v>
      </c>
      <c r="D20" s="11">
        <v>43082</v>
      </c>
      <c r="E20" s="12">
        <v>44064</v>
      </c>
      <c r="F20" s="12">
        <v>44089</v>
      </c>
      <c r="G20" s="13">
        <v>4</v>
      </c>
      <c r="H20" s="14">
        <f>L20*G20</f>
        <v>169.33333333333334</v>
      </c>
      <c r="K20" s="8">
        <v>1524</v>
      </c>
      <c r="L20" s="8">
        <f>K20/36</f>
        <v>42.333333333333336</v>
      </c>
      <c r="M20" s="8" t="s">
        <v>13</v>
      </c>
    </row>
    <row r="21" spans="1:13" x14ac:dyDescent="0.25">
      <c r="A21" s="8">
        <v>18</v>
      </c>
      <c r="B21" s="9" t="s">
        <v>31</v>
      </c>
      <c r="C21" s="10" t="s">
        <v>32</v>
      </c>
      <c r="D21" s="11">
        <v>43082</v>
      </c>
      <c r="E21" s="12">
        <v>44061</v>
      </c>
      <c r="F21" s="12">
        <v>44089</v>
      </c>
      <c r="G21" s="13">
        <v>4</v>
      </c>
      <c r="H21" s="14">
        <f t="shared" si="4"/>
        <v>169.33333333333334</v>
      </c>
      <c r="K21" s="8">
        <v>1524</v>
      </c>
      <c r="L21" s="8">
        <f t="shared" si="1"/>
        <v>42.333333333333336</v>
      </c>
      <c r="M21" s="8" t="s">
        <v>65</v>
      </c>
    </row>
    <row r="22" spans="1:13" x14ac:dyDescent="0.25">
      <c r="A22" s="8">
        <v>19</v>
      </c>
      <c r="B22" s="9" t="s">
        <v>48</v>
      </c>
      <c r="C22" s="10" t="s">
        <v>17</v>
      </c>
      <c r="D22" s="11">
        <v>43082</v>
      </c>
      <c r="E22" s="12">
        <v>44088</v>
      </c>
      <c r="F22" s="12">
        <v>44094</v>
      </c>
      <c r="G22" s="13">
        <v>4</v>
      </c>
      <c r="H22" s="14">
        <f>L22*G22</f>
        <v>169.33333333333334</v>
      </c>
      <c r="K22" s="8">
        <v>1524</v>
      </c>
      <c r="L22" s="8">
        <f>K22/36</f>
        <v>42.333333333333336</v>
      </c>
      <c r="M22" s="8" t="s">
        <v>65</v>
      </c>
    </row>
    <row r="23" spans="1:13" x14ac:dyDescent="0.25">
      <c r="A23" s="8">
        <v>20</v>
      </c>
      <c r="B23" s="9" t="s">
        <v>33</v>
      </c>
      <c r="C23" s="10" t="s">
        <v>34</v>
      </c>
      <c r="D23" s="11">
        <v>43082</v>
      </c>
      <c r="E23" s="12">
        <v>44061</v>
      </c>
      <c r="F23" s="12">
        <v>44089</v>
      </c>
      <c r="G23" s="13">
        <v>4</v>
      </c>
      <c r="H23" s="14">
        <f t="shared" si="4"/>
        <v>169.33333333333334</v>
      </c>
      <c r="K23" s="8">
        <v>1524</v>
      </c>
      <c r="L23" s="8">
        <f>K23/36</f>
        <v>42.333333333333336</v>
      </c>
      <c r="M23" s="8" t="s">
        <v>66</v>
      </c>
    </row>
    <row r="24" spans="1:13" x14ac:dyDescent="0.25">
      <c r="A24" s="8">
        <v>21</v>
      </c>
      <c r="B24" s="9" t="s">
        <v>35</v>
      </c>
      <c r="C24" s="10" t="s">
        <v>36</v>
      </c>
      <c r="D24" s="11">
        <v>43082</v>
      </c>
      <c r="E24" s="12">
        <v>44055</v>
      </c>
      <c r="F24" s="12">
        <v>44089</v>
      </c>
      <c r="G24" s="13">
        <v>4</v>
      </c>
      <c r="H24" s="14">
        <f t="shared" si="4"/>
        <v>169.33333333333334</v>
      </c>
      <c r="K24" s="8">
        <v>1524</v>
      </c>
      <c r="L24" s="8">
        <f t="shared" ref="L24:L40" si="5">K24/36</f>
        <v>42.333333333333336</v>
      </c>
      <c r="M24" s="8" t="s">
        <v>66</v>
      </c>
    </row>
    <row r="25" spans="1:13" x14ac:dyDescent="0.25">
      <c r="A25" s="8">
        <v>22</v>
      </c>
      <c r="B25" s="8" t="s">
        <v>91</v>
      </c>
      <c r="C25" s="8" t="s">
        <v>92</v>
      </c>
      <c r="D25" s="11">
        <v>43082</v>
      </c>
      <c r="E25" s="20">
        <v>44095</v>
      </c>
      <c r="F25" s="12">
        <v>44119</v>
      </c>
      <c r="G25" s="13">
        <v>3</v>
      </c>
      <c r="H25" s="14">
        <f>L25*G25</f>
        <v>127</v>
      </c>
      <c r="K25" s="8">
        <v>1524</v>
      </c>
      <c r="L25" s="8">
        <f>K25/36</f>
        <v>42.333333333333336</v>
      </c>
      <c r="M25" s="8" t="s">
        <v>66</v>
      </c>
    </row>
    <row r="26" spans="1:13" x14ac:dyDescent="0.25">
      <c r="A26" s="8">
        <v>23</v>
      </c>
      <c r="B26" s="9" t="s">
        <v>78</v>
      </c>
      <c r="C26" s="10" t="s">
        <v>39</v>
      </c>
      <c r="D26" s="11">
        <v>43082</v>
      </c>
      <c r="E26" s="12">
        <v>44060</v>
      </c>
      <c r="F26" s="12">
        <v>44089</v>
      </c>
      <c r="G26" s="13">
        <v>4</v>
      </c>
      <c r="H26" s="14">
        <f t="shared" si="4"/>
        <v>169.33333333333334</v>
      </c>
      <c r="K26" s="8">
        <v>1524</v>
      </c>
      <c r="L26" s="8">
        <f t="shared" si="5"/>
        <v>42.333333333333336</v>
      </c>
      <c r="M26" s="8" t="s">
        <v>96</v>
      </c>
    </row>
    <row r="27" spans="1:13" x14ac:dyDescent="0.25">
      <c r="A27" s="8">
        <v>24</v>
      </c>
      <c r="B27" s="9" t="s">
        <v>47</v>
      </c>
      <c r="C27" s="10" t="s">
        <v>22</v>
      </c>
      <c r="D27" s="11">
        <v>43082</v>
      </c>
      <c r="E27" s="12">
        <v>44081</v>
      </c>
      <c r="F27" s="12">
        <v>44089</v>
      </c>
      <c r="G27" s="13">
        <v>4</v>
      </c>
      <c r="H27" s="14">
        <f>L27*G27</f>
        <v>169.33333333333334</v>
      </c>
      <c r="K27" s="8">
        <v>1524</v>
      </c>
      <c r="L27" s="8">
        <f>K27/36</f>
        <v>42.333333333333336</v>
      </c>
      <c r="M27" s="8" t="s">
        <v>96</v>
      </c>
    </row>
    <row r="28" spans="1:13" x14ac:dyDescent="0.25">
      <c r="A28" s="8">
        <v>25</v>
      </c>
      <c r="B28" s="9" t="s">
        <v>79</v>
      </c>
      <c r="C28" s="10" t="s">
        <v>40</v>
      </c>
      <c r="D28" s="11">
        <v>43082</v>
      </c>
      <c r="E28" s="12">
        <v>44074</v>
      </c>
      <c r="F28" s="12">
        <v>44089</v>
      </c>
      <c r="G28" s="13">
        <v>4</v>
      </c>
      <c r="H28" s="14">
        <f t="shared" si="4"/>
        <v>169.33333333333334</v>
      </c>
      <c r="K28" s="8">
        <v>1524</v>
      </c>
      <c r="L28" s="8">
        <f t="shared" si="5"/>
        <v>42.333333333333336</v>
      </c>
      <c r="M28" s="8" t="s">
        <v>67</v>
      </c>
    </row>
    <row r="29" spans="1:13" x14ac:dyDescent="0.25">
      <c r="A29" s="8">
        <v>26</v>
      </c>
      <c r="B29" s="9" t="s">
        <v>44</v>
      </c>
      <c r="C29" s="10" t="s">
        <v>94</v>
      </c>
      <c r="D29" s="11">
        <v>43082</v>
      </c>
      <c r="E29" s="12">
        <v>44081</v>
      </c>
      <c r="F29" s="12">
        <v>44089</v>
      </c>
      <c r="G29" s="13">
        <v>4</v>
      </c>
      <c r="H29" s="14">
        <f>L29*G29</f>
        <v>169.33333333333334</v>
      </c>
      <c r="K29" s="8">
        <v>1524</v>
      </c>
      <c r="L29" s="8">
        <f>K29/36</f>
        <v>42.333333333333336</v>
      </c>
      <c r="M29" s="8" t="s">
        <v>67</v>
      </c>
    </row>
    <row r="30" spans="1:13" x14ac:dyDescent="0.25">
      <c r="A30" s="8">
        <v>27</v>
      </c>
      <c r="B30" s="9" t="s">
        <v>57</v>
      </c>
      <c r="C30" s="10" t="s">
        <v>58</v>
      </c>
      <c r="D30" s="11">
        <v>43082</v>
      </c>
      <c r="E30" s="12">
        <v>44081</v>
      </c>
      <c r="F30" s="12">
        <v>44089</v>
      </c>
      <c r="G30" s="13">
        <v>4</v>
      </c>
      <c r="H30" s="14">
        <f>L30*G30</f>
        <v>169.33333333333334</v>
      </c>
      <c r="K30" s="8">
        <v>1524</v>
      </c>
      <c r="L30" s="8">
        <f>K30/36</f>
        <v>42.333333333333336</v>
      </c>
      <c r="M30" s="8" t="s">
        <v>67</v>
      </c>
    </row>
    <row r="31" spans="1:13" x14ac:dyDescent="0.25">
      <c r="A31" s="8">
        <v>28</v>
      </c>
      <c r="B31" s="9" t="s">
        <v>81</v>
      </c>
      <c r="C31" s="10" t="s">
        <v>42</v>
      </c>
      <c r="D31" s="11">
        <v>43082</v>
      </c>
      <c r="E31" s="12">
        <v>44064</v>
      </c>
      <c r="F31" s="12">
        <v>44089</v>
      </c>
      <c r="G31" s="13">
        <v>4</v>
      </c>
      <c r="H31" s="14">
        <f t="shared" si="4"/>
        <v>169.33333333333334</v>
      </c>
      <c r="K31" s="8">
        <v>1524</v>
      </c>
      <c r="L31" s="8">
        <f t="shared" si="5"/>
        <v>42.333333333333336</v>
      </c>
      <c r="M31" s="8" t="s">
        <v>15</v>
      </c>
    </row>
    <row r="32" spans="1:13" x14ac:dyDescent="0.25">
      <c r="A32" s="8">
        <v>29</v>
      </c>
      <c r="B32" s="8" t="s">
        <v>89</v>
      </c>
      <c r="C32" s="8" t="s">
        <v>90</v>
      </c>
      <c r="D32" s="11">
        <v>43082</v>
      </c>
      <c r="E32" s="20">
        <v>44095</v>
      </c>
      <c r="F32" s="12">
        <v>44119</v>
      </c>
      <c r="G32" s="13">
        <v>3</v>
      </c>
      <c r="H32" s="14">
        <f>L32*G32</f>
        <v>127</v>
      </c>
      <c r="K32" s="8">
        <v>1524</v>
      </c>
      <c r="L32" s="8">
        <f>K32/36</f>
        <v>42.333333333333336</v>
      </c>
      <c r="M32" s="8" t="s">
        <v>15</v>
      </c>
    </row>
    <row r="33" spans="1:13" x14ac:dyDescent="0.25">
      <c r="A33" s="8">
        <v>30</v>
      </c>
      <c r="B33" s="9" t="s">
        <v>45</v>
      </c>
      <c r="C33" s="10" t="s">
        <v>46</v>
      </c>
      <c r="D33" s="11">
        <v>43082</v>
      </c>
      <c r="E33" s="12">
        <v>44078</v>
      </c>
      <c r="F33" s="12">
        <v>44089</v>
      </c>
      <c r="G33" s="13">
        <v>4</v>
      </c>
      <c r="H33" s="14">
        <f t="shared" si="4"/>
        <v>169.33333333333334</v>
      </c>
      <c r="K33" s="8">
        <v>1524</v>
      </c>
      <c r="L33" s="8">
        <f t="shared" si="5"/>
        <v>42.333333333333336</v>
      </c>
      <c r="M33" s="8" t="s">
        <v>70</v>
      </c>
    </row>
    <row r="34" spans="1:13" x14ac:dyDescent="0.25">
      <c r="A34" s="8">
        <v>31</v>
      </c>
      <c r="B34" s="9" t="s">
        <v>61</v>
      </c>
      <c r="C34" s="10" t="s">
        <v>62</v>
      </c>
      <c r="D34" s="11">
        <v>43082</v>
      </c>
      <c r="E34" s="12">
        <v>44078</v>
      </c>
      <c r="F34" s="12">
        <v>44089</v>
      </c>
      <c r="G34" s="13">
        <v>4</v>
      </c>
      <c r="H34" s="14">
        <f>L34*G34</f>
        <v>169.33333333333334</v>
      </c>
      <c r="K34" s="8">
        <v>1524</v>
      </c>
      <c r="L34" s="8">
        <f>K34/36</f>
        <v>42.333333333333336</v>
      </c>
      <c r="M34" s="8" t="s">
        <v>70</v>
      </c>
    </row>
    <row r="35" spans="1:13" x14ac:dyDescent="0.25">
      <c r="A35" s="8">
        <v>32</v>
      </c>
      <c r="B35" s="9" t="s">
        <v>49</v>
      </c>
      <c r="C35" s="10" t="s">
        <v>50</v>
      </c>
      <c r="D35" s="11">
        <v>43082</v>
      </c>
      <c r="E35" s="12">
        <v>44081</v>
      </c>
      <c r="F35" s="12">
        <v>44089</v>
      </c>
      <c r="G35" s="13">
        <v>4</v>
      </c>
      <c r="H35" s="14">
        <f t="shared" si="4"/>
        <v>169.33333333333334</v>
      </c>
      <c r="K35" s="8">
        <v>1524</v>
      </c>
      <c r="L35" s="8">
        <f t="shared" si="5"/>
        <v>42.333333333333336</v>
      </c>
      <c r="M35" s="8" t="s">
        <v>97</v>
      </c>
    </row>
    <row r="36" spans="1:13" x14ac:dyDescent="0.25">
      <c r="A36" s="8">
        <v>33</v>
      </c>
      <c r="B36" s="9" t="s">
        <v>51</v>
      </c>
      <c r="C36" s="10" t="s">
        <v>52</v>
      </c>
      <c r="D36" s="11">
        <v>43082</v>
      </c>
      <c r="E36" s="12">
        <v>44074</v>
      </c>
      <c r="F36" s="12">
        <v>44089</v>
      </c>
      <c r="G36" s="13">
        <v>4</v>
      </c>
      <c r="H36" s="14">
        <f t="shared" si="4"/>
        <v>169.33333333333334</v>
      </c>
      <c r="K36" s="8">
        <v>1524</v>
      </c>
      <c r="L36" s="8">
        <f t="shared" si="5"/>
        <v>42.333333333333336</v>
      </c>
      <c r="M36" s="8" t="s">
        <v>97</v>
      </c>
    </row>
    <row r="37" spans="1:13" x14ac:dyDescent="0.25">
      <c r="A37" s="8">
        <v>34</v>
      </c>
      <c r="B37" s="9" t="s">
        <v>59</v>
      </c>
      <c r="C37" s="10" t="s">
        <v>60</v>
      </c>
      <c r="D37" s="11">
        <v>43082</v>
      </c>
      <c r="E37" s="12">
        <v>44078</v>
      </c>
      <c r="F37" s="12">
        <v>44089</v>
      </c>
      <c r="G37" s="13">
        <v>4</v>
      </c>
      <c r="H37" s="14">
        <f>L37*G37</f>
        <v>169.33333333333334</v>
      </c>
      <c r="K37" s="8">
        <v>1524</v>
      </c>
      <c r="L37" s="8">
        <f>K37/36</f>
        <v>42.333333333333336</v>
      </c>
      <c r="M37" s="8" t="s">
        <v>97</v>
      </c>
    </row>
    <row r="38" spans="1:13" x14ac:dyDescent="0.25">
      <c r="A38" s="8">
        <v>35</v>
      </c>
      <c r="B38" s="9" t="s">
        <v>53</v>
      </c>
      <c r="C38" s="10" t="s">
        <v>54</v>
      </c>
      <c r="D38" s="11">
        <v>43082</v>
      </c>
      <c r="E38" s="12">
        <v>44081</v>
      </c>
      <c r="F38" s="12">
        <v>44089</v>
      </c>
      <c r="G38" s="13">
        <v>4</v>
      </c>
      <c r="H38" s="14">
        <f t="shared" si="4"/>
        <v>169.33333333333334</v>
      </c>
      <c r="K38" s="8">
        <v>1524</v>
      </c>
      <c r="L38" s="8">
        <f t="shared" si="5"/>
        <v>42.333333333333336</v>
      </c>
      <c r="M38" s="8" t="s">
        <v>69</v>
      </c>
    </row>
    <row r="39" spans="1:13" x14ac:dyDescent="0.25">
      <c r="A39" s="8">
        <v>36</v>
      </c>
      <c r="B39" s="9" t="s">
        <v>63</v>
      </c>
      <c r="C39" s="10" t="s">
        <v>64</v>
      </c>
      <c r="D39" s="11">
        <v>43082</v>
      </c>
      <c r="E39" s="21">
        <v>44081</v>
      </c>
      <c r="F39" s="12">
        <v>44089</v>
      </c>
      <c r="G39" s="13">
        <v>4</v>
      </c>
      <c r="H39" s="14">
        <f>L39*G39</f>
        <v>169.33333333333334</v>
      </c>
      <c r="K39" s="8">
        <v>1524</v>
      </c>
      <c r="L39" s="8">
        <f>K39/36</f>
        <v>42.333333333333336</v>
      </c>
      <c r="M39" s="8" t="s">
        <v>14</v>
      </c>
    </row>
    <row r="40" spans="1:13" x14ac:dyDescent="0.25">
      <c r="A40" s="8">
        <v>37</v>
      </c>
      <c r="B40" s="9" t="s">
        <v>55</v>
      </c>
      <c r="C40" s="10" t="s">
        <v>56</v>
      </c>
      <c r="D40" s="11">
        <v>43082</v>
      </c>
      <c r="E40" s="12">
        <v>44081</v>
      </c>
      <c r="F40" s="12">
        <v>44089</v>
      </c>
      <c r="G40" s="13">
        <v>4</v>
      </c>
      <c r="H40" s="14">
        <f t="shared" si="4"/>
        <v>169.33333333333334</v>
      </c>
      <c r="K40" s="8">
        <v>1524</v>
      </c>
      <c r="L40" s="8">
        <f t="shared" si="5"/>
        <v>42.333333333333336</v>
      </c>
      <c r="M40" s="8" t="s">
        <v>28</v>
      </c>
    </row>
  </sheetData>
  <sortState ref="K4:M37">
    <sortCondition ref="M4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2020-12-17T13:17:08Z</dcterms:modified>
</cp:coreProperties>
</file>