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üdür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</sheets>
  <definedNames>
    <definedName name="_xlnm.Print_Area" localSheetId="0">Sayfa1!$A$1:$S$62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S58" i="1"/>
  <c r="R59" i="1"/>
  <c r="S59" i="1"/>
  <c r="R60" i="1"/>
  <c r="S60" i="1"/>
  <c r="R61" i="1"/>
  <c r="S61" i="1"/>
  <c r="R62" i="1"/>
  <c r="S62" i="1"/>
  <c r="S57" i="1"/>
  <c r="R57" i="1"/>
  <c r="F59" i="1"/>
  <c r="G59" i="1"/>
  <c r="H59" i="1"/>
  <c r="I59" i="1"/>
  <c r="J59" i="1"/>
  <c r="K59" i="1"/>
  <c r="L59" i="1"/>
  <c r="M59" i="1"/>
  <c r="N59" i="1"/>
  <c r="O59" i="1"/>
  <c r="P59" i="1"/>
  <c r="Q59" i="1"/>
  <c r="F60" i="1"/>
  <c r="G60" i="1"/>
  <c r="H60" i="1"/>
  <c r="I60" i="1"/>
  <c r="J60" i="1"/>
  <c r="K60" i="1"/>
  <c r="L60" i="1"/>
  <c r="M60" i="1"/>
  <c r="N60" i="1"/>
  <c r="O60" i="1"/>
  <c r="P60" i="1"/>
  <c r="Q60" i="1"/>
  <c r="F61" i="1"/>
  <c r="G61" i="1"/>
  <c r="H61" i="1"/>
  <c r="I61" i="1"/>
  <c r="J61" i="1"/>
  <c r="K61" i="1"/>
  <c r="L61" i="1"/>
  <c r="M61" i="1"/>
  <c r="N61" i="1"/>
  <c r="O61" i="1"/>
  <c r="P61" i="1"/>
  <c r="Q61" i="1"/>
  <c r="F62" i="1"/>
  <c r="G62" i="1"/>
  <c r="H62" i="1"/>
  <c r="I62" i="1"/>
  <c r="J62" i="1"/>
  <c r="K62" i="1"/>
  <c r="L62" i="1"/>
  <c r="M62" i="1"/>
  <c r="N62" i="1"/>
  <c r="O62" i="1"/>
  <c r="P62" i="1"/>
  <c r="Q62" i="1"/>
  <c r="G58" i="1"/>
  <c r="H58" i="1"/>
  <c r="I58" i="1"/>
  <c r="J58" i="1"/>
  <c r="K58" i="1"/>
  <c r="L58" i="1"/>
  <c r="M58" i="1"/>
  <c r="N58" i="1"/>
  <c r="O58" i="1"/>
  <c r="P58" i="1"/>
  <c r="Q58" i="1"/>
  <c r="F58" i="1"/>
  <c r="G57" i="1"/>
  <c r="H57" i="1"/>
  <c r="I57" i="1"/>
  <c r="J57" i="1"/>
  <c r="K57" i="1"/>
  <c r="L57" i="1"/>
  <c r="M57" i="1"/>
  <c r="N57" i="1"/>
  <c r="O57" i="1"/>
  <c r="P57" i="1"/>
  <c r="Q57" i="1"/>
  <c r="F57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7" i="1"/>
  <c r="R27" i="1"/>
  <c r="S26" i="1"/>
  <c r="R26" i="1"/>
  <c r="S25" i="1"/>
  <c r="R25" i="1"/>
  <c r="S24" i="1"/>
  <c r="R24" i="1"/>
  <c r="S23" i="1"/>
  <c r="R23" i="1"/>
  <c r="S22" i="1"/>
  <c r="R22" i="1"/>
  <c r="D57" i="1"/>
  <c r="D58" i="1"/>
  <c r="D59" i="1"/>
  <c r="D60" i="1"/>
  <c r="D61" i="1"/>
  <c r="D62" i="1"/>
  <c r="H11" i="2" l="1"/>
  <c r="H12" i="2"/>
  <c r="H10" i="2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</calcChain>
</file>

<file path=xl/sharedStrings.xml><?xml version="1.0" encoding="utf-8"?>
<sst xmlns="http://schemas.openxmlformats.org/spreadsheetml/2006/main" count="191" uniqueCount="40">
  <si>
    <t xml:space="preserve"> YILLARA GÖRE TEOG</t>
  </si>
  <si>
    <t>Dönem</t>
  </si>
  <si>
    <t>Ortak Sınava Giren Öğrenci Sayısı</t>
  </si>
  <si>
    <t>Ortak Sınava Girmeyen Öğrenci Sayısı</t>
  </si>
  <si>
    <t>Türkçe</t>
  </si>
  <si>
    <t>Matematik</t>
  </si>
  <si>
    <t>NET</t>
  </si>
  <si>
    <t>Fen ve Teknoloji</t>
  </si>
  <si>
    <t>İngilizce</t>
  </si>
  <si>
    <t>Din Kültürü ve Ahlak Bilgisi</t>
  </si>
  <si>
    <t>OKUL</t>
  </si>
  <si>
    <t>YILLAR</t>
  </si>
  <si>
    <t>Puan Ortalaması</t>
  </si>
  <si>
    <t>Doğru Ortalaması</t>
  </si>
  <si>
    <t>I. Dönem</t>
  </si>
  <si>
    <t>II. Dönem</t>
  </si>
  <si>
    <t>2014
2015</t>
  </si>
  <si>
    <t>2015
2016</t>
  </si>
  <si>
    <t>T.C. İnkılap Tar ve Atatürkçülük</t>
  </si>
  <si>
    <t>Kurum Adı</t>
  </si>
  <si>
    <t>Din Kültürü ve Ahlâk Bilgisi</t>
  </si>
  <si>
    <t>İnkılâp Tarihi ve Atatürkçülük</t>
  </si>
  <si>
    <t>Yabancı Dil</t>
  </si>
  <si>
    <t>Ortalama</t>
  </si>
  <si>
    <t>TÜRKİYE GENELİ</t>
  </si>
  <si>
    <t>ORDU İL MİLLİ EĞİTİM MÜDÜRLÜĞÜ</t>
  </si>
  <si>
    <t>GÜLYALI İLÇE MİLLİ EĞİTİM MÜDÜRLÜĞÜ</t>
  </si>
  <si>
    <t>2016 2017</t>
  </si>
  <si>
    <t>GÜLYALI İLÇE MİLLİ EĞİTİM MÜDÜRLÜĞÜ Ortak Sınav İstatistikleri</t>
  </si>
  <si>
    <t>ORDU İL MÜDÜRLÜĞÜ</t>
  </si>
  <si>
    <t>GÜLYALI İLÇE MÜDÜRLÜĞÜ</t>
  </si>
  <si>
    <t>ATATÜRK ORTA</t>
  </si>
  <si>
    <t>BEYLİ ORTA</t>
  </si>
  <si>
    <t>KIRLI ORTA</t>
  </si>
  <si>
    <t>SARAY ORTA</t>
  </si>
  <si>
    <t>İHL ORTA</t>
  </si>
  <si>
    <t>ÇAKA ORTA</t>
  </si>
  <si>
    <t>MEDRESE ORTA</t>
  </si>
  <si>
    <t>GAZİ ORTA</t>
  </si>
  <si>
    <t>İLÇE GENEL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</si>
</sst>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u/>
      <sz val="12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8"/>
      <color rgb="FFFFFFFF"/>
      <name val="Arial"/>
      <family val="2"/>
      <charset val="162"/>
    </font>
    <font>
      <sz val="8"/>
      <color rgb="FF333333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Arial Black"/>
      <family val="2"/>
      <charset val="162"/>
    </font>
    <font>
      <b/>
      <sz val="10"/>
      <color theme="1"/>
      <name val="Arial Black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theme="1"/>
      <name val="Arial Black"/>
      <family val="2"/>
      <charset val="162"/>
    </font>
    <font>
      <b/>
      <sz val="14"/>
      <color theme="1"/>
      <name val="Arial Black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textRotation="90" wrapText="1" readingOrder="1"/>
    </xf>
    <xf numFmtId="2" fontId="4" fillId="6" borderId="4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/>
    </xf>
    <xf numFmtId="0" fontId="4" fillId="6" borderId="3" xfId="1" applyFont="1" applyFill="1" applyBorder="1" applyAlignment="1">
      <alignment horizontal="left" vertical="center"/>
    </xf>
    <xf numFmtId="1" fontId="5" fillId="6" borderId="3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/>
    <xf numFmtId="0" fontId="5" fillId="6" borderId="3" xfId="0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2" fontId="4" fillId="7" borderId="6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left" vertical="center"/>
    </xf>
    <xf numFmtId="0" fontId="0" fillId="0" borderId="0" xfId="0" applyBorder="1"/>
    <xf numFmtId="0" fontId="4" fillId="6" borderId="4" xfId="0" applyFont="1" applyFill="1" applyBorder="1" applyAlignment="1">
      <alignment horizontal="left" vertical="center"/>
    </xf>
    <xf numFmtId="0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center"/>
    </xf>
    <xf numFmtId="0" fontId="4" fillId="6" borderId="4" xfId="1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/>
    </xf>
    <xf numFmtId="0" fontId="6" fillId="5" borderId="3" xfId="2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2" fontId="4" fillId="7" borderId="20" xfId="0" applyNumberFormat="1" applyFont="1" applyFill="1" applyBorder="1" applyAlignment="1">
      <alignment horizontal="center" vertical="center"/>
    </xf>
    <xf numFmtId="2" fontId="5" fillId="6" borderId="18" xfId="0" applyNumberFormat="1" applyFont="1" applyFill="1" applyBorder="1"/>
    <xf numFmtId="2" fontId="15" fillId="6" borderId="3" xfId="0" applyNumberFormat="1" applyFont="1" applyFill="1" applyBorder="1"/>
    <xf numFmtId="2" fontId="15" fillId="7" borderId="3" xfId="0" applyNumberFormat="1" applyFont="1" applyFill="1" applyBorder="1"/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2" fontId="0" fillId="0" borderId="0" xfId="0" applyNumberFormat="1"/>
    <xf numFmtId="4" fontId="3" fillId="2" borderId="3" xfId="0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2" borderId="8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3" fillId="8" borderId="2" xfId="0" applyFont="1" applyFill="1" applyBorder="1" applyAlignment="1">
      <alignment horizontal="center" vertical="center" wrapText="1" readingOrder="1"/>
    </xf>
    <xf numFmtId="0" fontId="3" fillId="8" borderId="3" xfId="0" applyFont="1" applyFill="1" applyBorder="1" applyAlignment="1">
      <alignment horizontal="center" vertical="center" wrapText="1" readingOrder="1"/>
    </xf>
    <xf numFmtId="0" fontId="19" fillId="8" borderId="3" xfId="0" applyFont="1" applyFill="1" applyBorder="1" applyAlignment="1">
      <alignment horizontal="center" vertical="center" wrapText="1" readingOrder="1"/>
    </xf>
    <xf numFmtId="4" fontId="3" fillId="8" borderId="3" xfId="0" applyNumberFormat="1" applyFont="1" applyFill="1" applyBorder="1" applyAlignment="1">
      <alignment horizontal="center" vertical="center" wrapText="1" readingOrder="1"/>
    </xf>
    <xf numFmtId="4" fontId="3" fillId="8" borderId="13" xfId="0" applyNumberFormat="1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 readingOrder="1"/>
    </xf>
    <xf numFmtId="0" fontId="3" fillId="8" borderId="8" xfId="0" applyFont="1" applyFill="1" applyBorder="1" applyAlignment="1">
      <alignment horizontal="center" vertical="center" wrapText="1" readingOrder="1"/>
    </xf>
    <xf numFmtId="0" fontId="19" fillId="8" borderId="8" xfId="0" applyFont="1" applyFill="1" applyBorder="1" applyAlignment="1">
      <alignment horizontal="center" vertical="center" wrapText="1" readingOrder="1"/>
    </xf>
    <xf numFmtId="4" fontId="3" fillId="8" borderId="8" xfId="0" applyNumberFormat="1" applyFont="1" applyFill="1" applyBorder="1" applyAlignment="1">
      <alignment horizontal="center" vertical="center" textRotation="90" wrapText="1" readingOrder="1"/>
    </xf>
    <xf numFmtId="4" fontId="3" fillId="8" borderId="12" xfId="0" applyNumberFormat="1" applyFont="1" applyFill="1" applyBorder="1" applyAlignment="1">
      <alignment horizontal="center" vertical="center" textRotation="90" wrapText="1" readingOrder="1"/>
    </xf>
    <xf numFmtId="2" fontId="4" fillId="6" borderId="4" xfId="0" applyNumberFormat="1" applyFont="1" applyFill="1" applyBorder="1" applyAlignment="1">
      <alignment wrapText="1"/>
    </xf>
    <xf numFmtId="0" fontId="4" fillId="6" borderId="17" xfId="0" applyFont="1" applyFill="1" applyBorder="1" applyAlignment="1">
      <alignment horizontal="center" vertical="center"/>
    </xf>
    <xf numFmtId="2" fontId="15" fillId="6" borderId="4" xfId="0" applyNumberFormat="1" applyFont="1" applyFill="1" applyBorder="1"/>
    <xf numFmtId="0" fontId="4" fillId="7" borderId="6" xfId="1" applyFont="1" applyFill="1" applyBorder="1" applyAlignment="1">
      <alignment horizontal="left" vertical="center"/>
    </xf>
    <xf numFmtId="2" fontId="15" fillId="7" borderId="6" xfId="0" applyNumberFormat="1" applyFont="1" applyFill="1" applyBorder="1"/>
    <xf numFmtId="4" fontId="4" fillId="6" borderId="4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2" fontId="5" fillId="7" borderId="6" xfId="0" applyNumberFormat="1" applyFont="1" applyFill="1" applyBorder="1"/>
    <xf numFmtId="2" fontId="5" fillId="7" borderId="19" xfId="0" applyNumberFormat="1" applyFont="1" applyFill="1" applyBorder="1"/>
    <xf numFmtId="0" fontId="5" fillId="7" borderId="6" xfId="0" applyFont="1" applyFill="1" applyBorder="1" applyAlignment="1">
      <alignment horizontal="center" vertical="center"/>
    </xf>
    <xf numFmtId="2" fontId="0" fillId="7" borderId="6" xfId="0" applyNumberFormat="1" applyFill="1" applyBorder="1"/>
    <xf numFmtId="2" fontId="0" fillId="7" borderId="19" xfId="0" applyNumberFormat="1" applyFill="1" applyBorder="1"/>
    <xf numFmtId="0" fontId="22" fillId="0" borderId="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2" fontId="15" fillId="6" borderId="4" xfId="0" applyNumberFormat="1" applyFont="1" applyFill="1" applyBorder="1" applyAlignment="1">
      <alignment horizontal="center"/>
    </xf>
    <xf numFmtId="2" fontId="4" fillId="7" borderId="6" xfId="0" applyNumberFormat="1" applyFont="1" applyFill="1" applyBorder="1" applyAlignment="1">
      <alignment horizontal="center"/>
    </xf>
    <xf numFmtId="0" fontId="4" fillId="7" borderId="6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textRotation="90" wrapText="1"/>
    </xf>
    <xf numFmtId="0" fontId="23" fillId="0" borderId="8" xfId="0" applyFont="1" applyFill="1" applyBorder="1" applyAlignment="1">
      <alignment horizontal="center" vertical="center" textRotation="90" wrapText="1"/>
    </xf>
    <xf numFmtId="2" fontId="4" fillId="8" borderId="6" xfId="0" applyNumberFormat="1" applyFont="1" applyFill="1" applyBorder="1" applyAlignment="1">
      <alignment horizontal="center"/>
    </xf>
    <xf numFmtId="2" fontId="15" fillId="8" borderId="6" xfId="0" applyNumberFormat="1" applyFont="1" applyFill="1" applyBorder="1" applyAlignment="1">
      <alignment horizontal="center"/>
    </xf>
    <xf numFmtId="4" fontId="24" fillId="8" borderId="21" xfId="0" applyNumberFormat="1" applyFont="1" applyFill="1" applyBorder="1" applyAlignment="1">
      <alignment horizontal="center" vertical="center" textRotation="90" wrapText="1"/>
    </xf>
    <xf numFmtId="4" fontId="24" fillId="8" borderId="22" xfId="0" applyNumberFormat="1" applyFont="1" applyFill="1" applyBorder="1" applyAlignment="1">
      <alignment horizontal="center" vertical="center" textRotation="90" wrapText="1"/>
    </xf>
    <xf numFmtId="4" fontId="24" fillId="8" borderId="0" xfId="0" applyNumberFormat="1" applyFont="1" applyFill="1" applyBorder="1" applyAlignment="1">
      <alignment horizontal="center" vertical="center" textRotation="90" wrapText="1"/>
    </xf>
    <xf numFmtId="4" fontId="24" fillId="8" borderId="23" xfId="0" applyNumberFormat="1" applyFont="1" applyFill="1" applyBorder="1" applyAlignment="1">
      <alignment horizontal="center" vertical="center" textRotation="90" wrapText="1"/>
    </xf>
    <xf numFmtId="4" fontId="16" fillId="8" borderId="24" xfId="0" applyNumberFormat="1" applyFont="1" applyFill="1" applyBorder="1" applyAlignment="1">
      <alignment horizontal="center" vertical="center" textRotation="90" wrapText="1" readingOrder="1"/>
    </xf>
    <xf numFmtId="4" fontId="16" fillId="8" borderId="11" xfId="0" applyNumberFormat="1" applyFont="1" applyFill="1" applyBorder="1" applyAlignment="1">
      <alignment horizontal="center" vertical="center" textRotation="90" wrapText="1" readingOrder="1"/>
    </xf>
    <xf numFmtId="4" fontId="16" fillId="8" borderId="25" xfId="0" applyNumberFormat="1" applyFont="1" applyFill="1" applyBorder="1" applyAlignment="1">
      <alignment horizontal="center" vertical="center" textRotation="90" wrapText="1" readingOrder="1"/>
    </xf>
    <xf numFmtId="4" fontId="16" fillId="8" borderId="26" xfId="0" applyNumberFormat="1" applyFont="1" applyFill="1" applyBorder="1" applyAlignment="1">
      <alignment horizontal="center" vertical="center" textRotation="90" wrapText="1" readingOrder="1"/>
    </xf>
    <xf numFmtId="4" fontId="16" fillId="8" borderId="27" xfId="0" applyNumberFormat="1" applyFont="1" applyFill="1" applyBorder="1" applyAlignment="1">
      <alignment horizontal="center" vertical="center" textRotation="90" wrapText="1" readingOrder="1"/>
    </xf>
    <xf numFmtId="4" fontId="16" fillId="8" borderId="28" xfId="0" applyNumberFormat="1" applyFont="1" applyFill="1" applyBorder="1" applyAlignment="1">
      <alignment horizontal="center" vertical="center" textRotation="90" wrapText="1" readingOrder="1"/>
    </xf>
  </cellXfs>
  <cellStyles count="3">
    <cellStyle name="Köprü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GridSecim','Sort$tur')" TargetMode="External"/><Relationship Id="rId13" Type="http://schemas.openxmlformats.org/officeDocument/2006/relationships/hyperlink" Target="javascript:__doPostBack('GridSecim','Sort$ydl')" TargetMode="External"/><Relationship Id="rId3" Type="http://schemas.openxmlformats.org/officeDocument/2006/relationships/hyperlink" Target="javascript:__doPostBack('GridSecim','Sort$din')" TargetMode="External"/><Relationship Id="rId7" Type="http://schemas.openxmlformats.org/officeDocument/2006/relationships/hyperlink" Target="javascript:__doPostBack('GridSecim','Sort$ort')" TargetMode="External"/><Relationship Id="rId12" Type="http://schemas.openxmlformats.org/officeDocument/2006/relationships/hyperlink" Target="javascript:__doPostBack('GridSecim','Sort$ink')" TargetMode="External"/><Relationship Id="rId2" Type="http://schemas.openxmlformats.org/officeDocument/2006/relationships/hyperlink" Target="javascript:__doPostBack('GridSecim','Sort$mat')" TargetMode="External"/><Relationship Id="rId1" Type="http://schemas.openxmlformats.org/officeDocument/2006/relationships/hyperlink" Target="javascript:__doPostBack('GridSecim','Sort$tur')" TargetMode="External"/><Relationship Id="rId6" Type="http://schemas.openxmlformats.org/officeDocument/2006/relationships/hyperlink" Target="javascript:__doPostBack('GridSecim','Sort$ydl')" TargetMode="External"/><Relationship Id="rId11" Type="http://schemas.openxmlformats.org/officeDocument/2006/relationships/hyperlink" Target="javascript:__doPostBack('GridSecim','Sort$fen')" TargetMode="External"/><Relationship Id="rId5" Type="http://schemas.openxmlformats.org/officeDocument/2006/relationships/hyperlink" Target="javascript:__doPostBack('GridSecim','Sort$ink')" TargetMode="External"/><Relationship Id="rId10" Type="http://schemas.openxmlformats.org/officeDocument/2006/relationships/hyperlink" Target="javascript:__doPostBack('GridSecim','Sort$din')" TargetMode="External"/><Relationship Id="rId4" Type="http://schemas.openxmlformats.org/officeDocument/2006/relationships/hyperlink" Target="javascript:__doPostBack('GridSecim','Sort$fen')" TargetMode="External"/><Relationship Id="rId9" Type="http://schemas.openxmlformats.org/officeDocument/2006/relationships/hyperlink" Target="javascript:__doPostBack('GridSecim','Sort$mat')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selection activeCell="S4" sqref="S4"/>
    </sheetView>
  </sheetViews>
  <sheetFormatPr defaultRowHeight="15" x14ac:dyDescent="0.25"/>
  <cols>
    <col min="1" max="1" width="5.140625" customWidth="1"/>
    <col min="2" max="2" width="7" customWidth="1"/>
    <col min="3" max="3" width="10.140625" customWidth="1"/>
    <col min="4" max="4" width="8.5703125" customWidth="1"/>
    <col min="5" max="5" width="7.7109375" customWidth="1"/>
    <col min="6" max="17" width="7.140625" customWidth="1"/>
    <col min="18" max="19" width="8.140625" customWidth="1"/>
  </cols>
  <sheetData>
    <row r="1" spans="1:19" ht="23.25" x14ac:dyDescent="0.35"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9" ht="43.5" customHeight="1" x14ac:dyDescent="0.25">
      <c r="C2" s="75" t="s">
        <v>1</v>
      </c>
      <c r="D2" s="76" t="s">
        <v>2</v>
      </c>
      <c r="E2" s="77" t="s">
        <v>3</v>
      </c>
      <c r="F2" s="78" t="s">
        <v>4</v>
      </c>
      <c r="G2" s="78"/>
      <c r="H2" s="78" t="s">
        <v>5</v>
      </c>
      <c r="I2" s="78" t="s">
        <v>6</v>
      </c>
      <c r="J2" s="78" t="s">
        <v>7</v>
      </c>
      <c r="K2" s="78"/>
      <c r="L2" s="78" t="s">
        <v>18</v>
      </c>
      <c r="M2" s="78"/>
      <c r="N2" s="78" t="s">
        <v>8</v>
      </c>
      <c r="O2" s="78"/>
      <c r="P2" s="78" t="s">
        <v>9</v>
      </c>
      <c r="Q2" s="79"/>
      <c r="R2" s="117" t="s">
        <v>12</v>
      </c>
      <c r="S2" s="113" t="s">
        <v>13</v>
      </c>
    </row>
    <row r="3" spans="1:19" ht="50.25" thickBot="1" x14ac:dyDescent="0.3">
      <c r="A3" s="9" t="s">
        <v>10</v>
      </c>
      <c r="B3" s="9" t="s">
        <v>11</v>
      </c>
      <c r="C3" s="80"/>
      <c r="D3" s="81"/>
      <c r="E3" s="82"/>
      <c r="F3" s="83" t="s">
        <v>12</v>
      </c>
      <c r="G3" s="83" t="s">
        <v>13</v>
      </c>
      <c r="H3" s="83" t="s">
        <v>12</v>
      </c>
      <c r="I3" s="83" t="s">
        <v>13</v>
      </c>
      <c r="J3" s="83" t="s">
        <v>12</v>
      </c>
      <c r="K3" s="83" t="s">
        <v>13</v>
      </c>
      <c r="L3" s="83" t="s">
        <v>12</v>
      </c>
      <c r="M3" s="83" t="s">
        <v>13</v>
      </c>
      <c r="N3" s="83" t="s">
        <v>12</v>
      </c>
      <c r="O3" s="83" t="s">
        <v>13</v>
      </c>
      <c r="P3" s="83" t="s">
        <v>12</v>
      </c>
      <c r="Q3" s="84" t="s">
        <v>13</v>
      </c>
      <c r="R3" s="115"/>
      <c r="S3" s="116"/>
    </row>
    <row r="4" spans="1:19" s="1" customFormat="1" ht="20.25" customHeight="1" thickTop="1" x14ac:dyDescent="0.3">
      <c r="A4" s="99" t="s">
        <v>31</v>
      </c>
      <c r="B4" s="55" t="s">
        <v>16</v>
      </c>
      <c r="C4" s="12" t="s">
        <v>14</v>
      </c>
      <c r="D4" s="13"/>
      <c r="E4" s="13"/>
      <c r="F4" s="14"/>
      <c r="G4" s="14"/>
      <c r="H4" s="14"/>
      <c r="I4" s="14"/>
      <c r="J4" s="14"/>
      <c r="K4" s="14"/>
      <c r="L4" s="15"/>
      <c r="M4" s="14"/>
      <c r="N4" s="14"/>
      <c r="O4" s="14"/>
      <c r="P4" s="14"/>
      <c r="Q4" s="43"/>
      <c r="R4" s="87">
        <f t="shared" ref="R4:R21" si="0">SUM(F4,H4,J4,L4,N4,P4)/6</f>
        <v>0</v>
      </c>
      <c r="S4" s="87">
        <f t="shared" ref="S4:S21" si="1">SUM(G4,I4,K4,M4,O4,Q4)/6</f>
        <v>0</v>
      </c>
    </row>
    <row r="5" spans="1:19" s="1" customFormat="1" ht="20.25" customHeight="1" x14ac:dyDescent="0.3">
      <c r="A5" s="99"/>
      <c r="B5" s="55"/>
      <c r="C5" s="20" t="s">
        <v>15</v>
      </c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4"/>
      <c r="R5" s="50">
        <f t="shared" si="0"/>
        <v>0</v>
      </c>
      <c r="S5" s="50">
        <f t="shared" si="1"/>
        <v>0</v>
      </c>
    </row>
    <row r="6" spans="1:19" s="1" customFormat="1" ht="20.25" customHeight="1" x14ac:dyDescent="0.3">
      <c r="A6" s="99"/>
      <c r="B6" s="55" t="s">
        <v>17</v>
      </c>
      <c r="C6" s="16" t="s">
        <v>14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3"/>
      <c r="R6" s="49">
        <f t="shared" si="0"/>
        <v>0</v>
      </c>
      <c r="S6" s="49">
        <f t="shared" si="1"/>
        <v>0</v>
      </c>
    </row>
    <row r="7" spans="1:19" s="1" customFormat="1" ht="20.25" customHeight="1" thickBot="1" x14ac:dyDescent="0.35">
      <c r="A7" s="99"/>
      <c r="B7" s="63"/>
      <c r="C7" s="23" t="s">
        <v>15</v>
      </c>
      <c r="D7" s="24"/>
      <c r="E7" s="2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45"/>
      <c r="R7" s="50">
        <f t="shared" si="0"/>
        <v>0</v>
      </c>
      <c r="S7" s="50">
        <f t="shared" si="1"/>
        <v>0</v>
      </c>
    </row>
    <row r="8" spans="1:19" s="1" customFormat="1" ht="20.25" customHeight="1" x14ac:dyDescent="0.3">
      <c r="A8" s="99"/>
      <c r="B8" s="55" t="s">
        <v>27</v>
      </c>
      <c r="C8" s="16" t="s">
        <v>14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3"/>
      <c r="R8" s="49">
        <f t="shared" si="0"/>
        <v>0</v>
      </c>
      <c r="S8" s="49">
        <f t="shared" si="1"/>
        <v>0</v>
      </c>
    </row>
    <row r="9" spans="1:19" s="1" customFormat="1" ht="20.25" customHeight="1" thickBot="1" x14ac:dyDescent="0.35">
      <c r="A9" s="100"/>
      <c r="B9" s="62"/>
      <c r="C9" s="88" t="s">
        <v>15</v>
      </c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5"/>
      <c r="R9" s="89">
        <f t="shared" si="0"/>
        <v>0</v>
      </c>
      <c r="S9" s="89">
        <f t="shared" si="1"/>
        <v>0</v>
      </c>
    </row>
    <row r="10" spans="1:19" ht="20.25" customHeight="1" thickTop="1" x14ac:dyDescent="0.3">
      <c r="A10" s="57" t="s">
        <v>32</v>
      </c>
      <c r="B10" s="55" t="s">
        <v>16</v>
      </c>
      <c r="C10" s="31" t="s">
        <v>14</v>
      </c>
      <c r="D10" s="33"/>
      <c r="E10" s="33"/>
      <c r="F10" s="85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86"/>
      <c r="R10" s="87">
        <f t="shared" si="0"/>
        <v>0</v>
      </c>
      <c r="S10" s="87">
        <f t="shared" si="1"/>
        <v>0</v>
      </c>
    </row>
    <row r="11" spans="1:19" ht="20.25" customHeight="1" x14ac:dyDescent="0.3">
      <c r="A11" s="57"/>
      <c r="B11" s="61"/>
      <c r="C11" s="20" t="s">
        <v>15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6"/>
      <c r="R11" s="50">
        <f t="shared" si="0"/>
        <v>0</v>
      </c>
      <c r="S11" s="50">
        <f t="shared" si="1"/>
        <v>0</v>
      </c>
    </row>
    <row r="12" spans="1:19" ht="20.25" customHeight="1" x14ac:dyDescent="0.3">
      <c r="A12" s="57"/>
      <c r="B12" s="55" t="s">
        <v>17</v>
      </c>
      <c r="C12" s="16" t="s">
        <v>14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43"/>
      <c r="R12" s="49">
        <f t="shared" si="0"/>
        <v>0</v>
      </c>
      <c r="S12" s="49">
        <f t="shared" si="1"/>
        <v>0</v>
      </c>
    </row>
    <row r="13" spans="1:19" ht="20.25" customHeight="1" x14ac:dyDescent="0.3">
      <c r="A13" s="57"/>
      <c r="B13" s="56"/>
      <c r="C13" s="23" t="s">
        <v>15</v>
      </c>
      <c r="D13" s="26"/>
      <c r="E13" s="2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/>
      <c r="R13" s="50">
        <f t="shared" si="0"/>
        <v>0</v>
      </c>
      <c r="S13" s="50">
        <f t="shared" si="1"/>
        <v>0</v>
      </c>
    </row>
    <row r="14" spans="1:19" ht="20.25" customHeight="1" x14ac:dyDescent="0.3">
      <c r="A14" s="57"/>
      <c r="B14" s="55" t="s">
        <v>27</v>
      </c>
      <c r="C14" s="16" t="s">
        <v>14</v>
      </c>
      <c r="D14" s="17"/>
      <c r="E14" s="1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48"/>
      <c r="R14" s="49">
        <f t="shared" si="0"/>
        <v>0</v>
      </c>
      <c r="S14" s="49">
        <f t="shared" si="1"/>
        <v>0</v>
      </c>
    </row>
    <row r="15" spans="1:19" ht="20.25" customHeight="1" thickBot="1" x14ac:dyDescent="0.35">
      <c r="A15" s="58"/>
      <c r="B15" s="62"/>
      <c r="C15" s="88" t="s">
        <v>15</v>
      </c>
      <c r="D15" s="91"/>
      <c r="E15" s="24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89">
        <f t="shared" si="0"/>
        <v>0</v>
      </c>
      <c r="S15" s="89">
        <f t="shared" si="1"/>
        <v>0</v>
      </c>
    </row>
    <row r="16" spans="1:19" ht="20.25" customHeight="1" thickTop="1" x14ac:dyDescent="0.3">
      <c r="A16" s="57" t="s">
        <v>33</v>
      </c>
      <c r="B16" s="55" t="s">
        <v>16</v>
      </c>
      <c r="C16" s="31" t="s">
        <v>14</v>
      </c>
      <c r="D16" s="33"/>
      <c r="E16" s="33"/>
      <c r="F16" s="9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86"/>
      <c r="R16" s="87">
        <f t="shared" si="0"/>
        <v>0</v>
      </c>
      <c r="S16" s="87">
        <f t="shared" si="1"/>
        <v>0</v>
      </c>
    </row>
    <row r="17" spans="1:21" ht="20.25" customHeight="1" x14ac:dyDescent="0.3">
      <c r="A17" s="57"/>
      <c r="B17" s="61"/>
      <c r="C17" s="20" t="s">
        <v>15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6"/>
      <c r="R17" s="50">
        <f t="shared" si="0"/>
        <v>0</v>
      </c>
      <c r="S17" s="50">
        <f t="shared" si="1"/>
        <v>0</v>
      </c>
    </row>
    <row r="18" spans="1:21" ht="20.25" customHeight="1" x14ac:dyDescent="0.3">
      <c r="A18" s="57"/>
      <c r="B18" s="55" t="s">
        <v>17</v>
      </c>
      <c r="C18" s="16" t="s">
        <v>14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3"/>
      <c r="R18" s="49">
        <f t="shared" si="0"/>
        <v>0</v>
      </c>
      <c r="S18" s="49">
        <f t="shared" si="1"/>
        <v>0</v>
      </c>
    </row>
    <row r="19" spans="1:21" ht="20.25" customHeight="1" x14ac:dyDescent="0.3">
      <c r="A19" s="57"/>
      <c r="B19" s="56"/>
      <c r="C19" s="23" t="s">
        <v>15</v>
      </c>
      <c r="D19" s="26"/>
      <c r="E19" s="2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/>
      <c r="R19" s="50">
        <f t="shared" si="0"/>
        <v>0</v>
      </c>
      <c r="S19" s="50">
        <f t="shared" si="1"/>
        <v>0</v>
      </c>
    </row>
    <row r="20" spans="1:21" ht="20.25" customHeight="1" x14ac:dyDescent="0.3">
      <c r="A20" s="57"/>
      <c r="B20" s="55" t="s">
        <v>27</v>
      </c>
      <c r="C20" s="16" t="s">
        <v>14</v>
      </c>
      <c r="D20" s="19"/>
      <c r="E20" s="1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8"/>
      <c r="R20" s="49">
        <f t="shared" si="0"/>
        <v>0</v>
      </c>
      <c r="S20" s="49">
        <f t="shared" si="1"/>
        <v>0</v>
      </c>
      <c r="U20" s="53"/>
    </row>
    <row r="21" spans="1:21" ht="20.25" customHeight="1" thickBot="1" x14ac:dyDescent="0.35">
      <c r="A21" s="58"/>
      <c r="B21" s="62"/>
      <c r="C21" s="88" t="s">
        <v>15</v>
      </c>
      <c r="D21" s="94"/>
      <c r="E21" s="2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89">
        <f t="shared" si="0"/>
        <v>0</v>
      </c>
      <c r="S21" s="89">
        <f t="shared" si="1"/>
        <v>0</v>
      </c>
    </row>
    <row r="22" spans="1:21" ht="20.25" customHeight="1" thickTop="1" x14ac:dyDescent="0.3">
      <c r="A22" s="59" t="s">
        <v>34</v>
      </c>
      <c r="B22" s="55" t="s">
        <v>16</v>
      </c>
      <c r="C22" s="31" t="s">
        <v>14</v>
      </c>
      <c r="D22" s="33"/>
      <c r="E22" s="33"/>
      <c r="F22" s="90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86"/>
      <c r="R22" s="87">
        <f t="shared" ref="R22:R27" si="2">SUM(F22,H22,J22,L22,N22,P22)/6</f>
        <v>0</v>
      </c>
      <c r="S22" s="87">
        <f t="shared" ref="S22:S27" si="3">SUM(G22,I22,K22,M22,O22,Q22)/6</f>
        <v>0</v>
      </c>
    </row>
    <row r="23" spans="1:21" ht="20.25" customHeight="1" x14ac:dyDescent="0.3">
      <c r="A23" s="59"/>
      <c r="B23" s="61"/>
      <c r="C23" s="20" t="s">
        <v>15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6"/>
      <c r="R23" s="50">
        <f t="shared" si="2"/>
        <v>0</v>
      </c>
      <c r="S23" s="50">
        <f t="shared" si="3"/>
        <v>0</v>
      </c>
    </row>
    <row r="24" spans="1:21" ht="20.25" customHeight="1" x14ac:dyDescent="0.3">
      <c r="A24" s="59"/>
      <c r="B24" s="55" t="s">
        <v>17</v>
      </c>
      <c r="C24" s="16" t="s">
        <v>14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43"/>
      <c r="R24" s="49">
        <f t="shared" si="2"/>
        <v>0</v>
      </c>
      <c r="S24" s="49">
        <f t="shared" si="3"/>
        <v>0</v>
      </c>
    </row>
    <row r="25" spans="1:21" ht="20.25" customHeight="1" x14ac:dyDescent="0.3">
      <c r="A25" s="59"/>
      <c r="B25" s="56"/>
      <c r="C25" s="23" t="s">
        <v>15</v>
      </c>
      <c r="D25" s="26"/>
      <c r="E25" s="2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/>
      <c r="R25" s="50">
        <f t="shared" si="2"/>
        <v>0</v>
      </c>
      <c r="S25" s="50">
        <f t="shared" si="3"/>
        <v>0</v>
      </c>
    </row>
    <row r="26" spans="1:21" ht="20.25" customHeight="1" x14ac:dyDescent="0.3">
      <c r="A26" s="59"/>
      <c r="B26" s="55" t="s">
        <v>27</v>
      </c>
      <c r="C26" s="16" t="s">
        <v>14</v>
      </c>
      <c r="D26" s="19"/>
      <c r="E26" s="1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8"/>
      <c r="R26" s="49">
        <f t="shared" si="2"/>
        <v>0</v>
      </c>
      <c r="S26" s="49">
        <f t="shared" si="3"/>
        <v>0</v>
      </c>
    </row>
    <row r="27" spans="1:21" ht="20.25" customHeight="1" thickBot="1" x14ac:dyDescent="0.35">
      <c r="A27" s="60"/>
      <c r="B27" s="62"/>
      <c r="C27" s="88" t="s">
        <v>15</v>
      </c>
      <c r="D27" s="94"/>
      <c r="E27" s="2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89">
        <f t="shared" si="2"/>
        <v>0</v>
      </c>
      <c r="S27" s="89">
        <f t="shared" si="3"/>
        <v>0</v>
      </c>
    </row>
    <row r="28" spans="1:21" ht="30.75" customHeight="1" thickTop="1" x14ac:dyDescent="0.25">
      <c r="C28" s="75" t="s">
        <v>1</v>
      </c>
      <c r="D28" s="76" t="s">
        <v>2</v>
      </c>
      <c r="E28" s="77" t="s">
        <v>3</v>
      </c>
      <c r="F28" s="78" t="s">
        <v>4</v>
      </c>
      <c r="G28" s="78"/>
      <c r="H28" s="78" t="s">
        <v>5</v>
      </c>
      <c r="I28" s="78" t="s">
        <v>6</v>
      </c>
      <c r="J28" s="78" t="s">
        <v>7</v>
      </c>
      <c r="K28" s="78"/>
      <c r="L28" s="78" t="s">
        <v>18</v>
      </c>
      <c r="M28" s="78"/>
      <c r="N28" s="78" t="s">
        <v>8</v>
      </c>
      <c r="O28" s="78"/>
      <c r="P28" s="78" t="s">
        <v>9</v>
      </c>
      <c r="Q28" s="79"/>
      <c r="R28" s="112" t="s">
        <v>12</v>
      </c>
      <c r="S28" s="114" t="s">
        <v>13</v>
      </c>
    </row>
    <row r="29" spans="1:21" ht="57.75" customHeight="1" thickBot="1" x14ac:dyDescent="0.3">
      <c r="A29" s="9" t="s">
        <v>10</v>
      </c>
      <c r="B29" s="9" t="s">
        <v>11</v>
      </c>
      <c r="C29" s="80"/>
      <c r="D29" s="81"/>
      <c r="E29" s="82"/>
      <c r="F29" s="83" t="s">
        <v>12</v>
      </c>
      <c r="G29" s="83" t="s">
        <v>13</v>
      </c>
      <c r="H29" s="83" t="s">
        <v>12</v>
      </c>
      <c r="I29" s="83" t="s">
        <v>13</v>
      </c>
      <c r="J29" s="83" t="s">
        <v>12</v>
      </c>
      <c r="K29" s="83" t="s">
        <v>13</v>
      </c>
      <c r="L29" s="83" t="s">
        <v>12</v>
      </c>
      <c r="M29" s="83" t="s">
        <v>13</v>
      </c>
      <c r="N29" s="83" t="s">
        <v>12</v>
      </c>
      <c r="O29" s="83" t="s">
        <v>13</v>
      </c>
      <c r="P29" s="83" t="s">
        <v>12</v>
      </c>
      <c r="Q29" s="84" t="s">
        <v>13</v>
      </c>
      <c r="R29" s="115"/>
      <c r="S29" s="116"/>
    </row>
    <row r="30" spans="1:21" ht="20.25" customHeight="1" thickTop="1" x14ac:dyDescent="0.3">
      <c r="A30" s="57" t="s">
        <v>35</v>
      </c>
      <c r="B30" s="55" t="s">
        <v>16</v>
      </c>
      <c r="C30" s="31" t="s">
        <v>14</v>
      </c>
      <c r="D30" s="33"/>
      <c r="E30" s="33"/>
      <c r="F30" s="90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86"/>
      <c r="R30" s="87">
        <f t="shared" ref="R30:R41" si="4">SUM(F30,H30,J30,L30,N30,P30)/6</f>
        <v>0</v>
      </c>
      <c r="S30" s="87">
        <f t="shared" ref="S30:S41" si="5">SUM(G30,I30,K30,M30,O30,Q30)/6</f>
        <v>0</v>
      </c>
    </row>
    <row r="31" spans="1:21" ht="20.25" customHeight="1" x14ac:dyDescent="0.3">
      <c r="A31" s="57"/>
      <c r="B31" s="61"/>
      <c r="C31" s="20" t="s">
        <v>15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6"/>
      <c r="R31" s="50">
        <f t="shared" si="4"/>
        <v>0</v>
      </c>
      <c r="S31" s="50">
        <f t="shared" si="5"/>
        <v>0</v>
      </c>
    </row>
    <row r="32" spans="1:21" ht="20.25" customHeight="1" x14ac:dyDescent="0.3">
      <c r="A32" s="57"/>
      <c r="B32" s="55" t="s">
        <v>17</v>
      </c>
      <c r="C32" s="16" t="s">
        <v>14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3"/>
      <c r="R32" s="49">
        <f t="shared" si="4"/>
        <v>0</v>
      </c>
      <c r="S32" s="49">
        <f t="shared" si="5"/>
        <v>0</v>
      </c>
    </row>
    <row r="33" spans="1:19" ht="20.25" customHeight="1" x14ac:dyDescent="0.3">
      <c r="A33" s="57"/>
      <c r="B33" s="56"/>
      <c r="C33" s="23" t="s">
        <v>15</v>
      </c>
      <c r="D33" s="26"/>
      <c r="E33" s="2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/>
      <c r="R33" s="50">
        <f t="shared" si="4"/>
        <v>0</v>
      </c>
      <c r="S33" s="50">
        <f t="shared" si="5"/>
        <v>0</v>
      </c>
    </row>
    <row r="34" spans="1:19" ht="20.25" customHeight="1" x14ac:dyDescent="0.3">
      <c r="A34" s="57"/>
      <c r="B34" s="55" t="s">
        <v>27</v>
      </c>
      <c r="C34" s="16" t="s">
        <v>14</v>
      </c>
      <c r="D34" s="19"/>
      <c r="E34" s="1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48"/>
      <c r="R34" s="49">
        <f t="shared" si="4"/>
        <v>0</v>
      </c>
      <c r="S34" s="49">
        <f t="shared" si="5"/>
        <v>0</v>
      </c>
    </row>
    <row r="35" spans="1:19" ht="20.25" customHeight="1" thickBot="1" x14ac:dyDescent="0.35">
      <c r="A35" s="58"/>
      <c r="B35" s="62"/>
      <c r="C35" s="88" t="s">
        <v>15</v>
      </c>
      <c r="D35" s="94"/>
      <c r="E35" s="2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89">
        <f t="shared" si="4"/>
        <v>0</v>
      </c>
      <c r="S35" s="89">
        <f t="shared" si="5"/>
        <v>0</v>
      </c>
    </row>
    <row r="36" spans="1:19" ht="20.25" customHeight="1" thickTop="1" x14ac:dyDescent="0.3">
      <c r="A36" s="57" t="s">
        <v>36</v>
      </c>
      <c r="B36" s="55" t="s">
        <v>16</v>
      </c>
      <c r="C36" s="31" t="s">
        <v>14</v>
      </c>
      <c r="D36" s="33"/>
      <c r="E36" s="33"/>
      <c r="F36" s="90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86"/>
      <c r="R36" s="87">
        <f t="shared" si="4"/>
        <v>0</v>
      </c>
      <c r="S36" s="87">
        <f t="shared" si="5"/>
        <v>0</v>
      </c>
    </row>
    <row r="37" spans="1:19" ht="20.25" customHeight="1" x14ac:dyDescent="0.3">
      <c r="A37" s="57"/>
      <c r="B37" s="61"/>
      <c r="C37" s="20" t="s">
        <v>15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46"/>
      <c r="R37" s="50">
        <f t="shared" si="4"/>
        <v>0</v>
      </c>
      <c r="S37" s="50">
        <f t="shared" si="5"/>
        <v>0</v>
      </c>
    </row>
    <row r="38" spans="1:19" ht="20.25" customHeight="1" x14ac:dyDescent="0.3">
      <c r="A38" s="57"/>
      <c r="B38" s="55" t="s">
        <v>17</v>
      </c>
      <c r="C38" s="16" t="s">
        <v>14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3"/>
      <c r="R38" s="49">
        <f t="shared" si="4"/>
        <v>0</v>
      </c>
      <c r="S38" s="49">
        <f t="shared" si="5"/>
        <v>0</v>
      </c>
    </row>
    <row r="39" spans="1:19" ht="20.25" customHeight="1" x14ac:dyDescent="0.3">
      <c r="A39" s="57"/>
      <c r="B39" s="56"/>
      <c r="C39" s="23" t="s">
        <v>15</v>
      </c>
      <c r="D39" s="26"/>
      <c r="E39" s="2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/>
      <c r="R39" s="50">
        <f t="shared" si="4"/>
        <v>0</v>
      </c>
      <c r="S39" s="50">
        <f t="shared" si="5"/>
        <v>0</v>
      </c>
    </row>
    <row r="40" spans="1:19" ht="20.25" customHeight="1" x14ac:dyDescent="0.3">
      <c r="A40" s="57"/>
      <c r="B40" s="55" t="s">
        <v>27</v>
      </c>
      <c r="C40" s="16" t="s">
        <v>14</v>
      </c>
      <c r="D40" s="19"/>
      <c r="E40" s="1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48"/>
      <c r="R40" s="49">
        <f t="shared" si="4"/>
        <v>0</v>
      </c>
      <c r="S40" s="49">
        <f t="shared" si="5"/>
        <v>0</v>
      </c>
    </row>
    <row r="41" spans="1:19" ht="20.25" customHeight="1" thickBot="1" x14ac:dyDescent="0.35">
      <c r="A41" s="58"/>
      <c r="B41" s="62"/>
      <c r="C41" s="88" t="s">
        <v>15</v>
      </c>
      <c r="D41" s="94"/>
      <c r="E41" s="2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89">
        <f t="shared" si="4"/>
        <v>0</v>
      </c>
      <c r="S41" s="89">
        <f t="shared" si="5"/>
        <v>0</v>
      </c>
    </row>
    <row r="42" spans="1:19" ht="20.25" customHeight="1" thickTop="1" x14ac:dyDescent="0.3">
      <c r="A42" s="97" t="s">
        <v>37</v>
      </c>
      <c r="B42" s="55" t="s">
        <v>16</v>
      </c>
      <c r="C42" s="31" t="s">
        <v>14</v>
      </c>
      <c r="D42" s="33"/>
      <c r="E42" s="33"/>
      <c r="F42" s="90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86"/>
      <c r="R42" s="87">
        <f t="shared" ref="R42:R47" si="6">SUM(F42,H42,J42,L42,N42,P42)/6</f>
        <v>0</v>
      </c>
      <c r="S42" s="87">
        <f t="shared" ref="S42:S47" si="7">SUM(G42,I42,K42,M42,O42,Q42)/6</f>
        <v>0</v>
      </c>
    </row>
    <row r="43" spans="1:19" ht="20.25" customHeight="1" x14ac:dyDescent="0.3">
      <c r="A43" s="97"/>
      <c r="B43" s="61"/>
      <c r="C43" s="20" t="s">
        <v>15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6"/>
      <c r="R43" s="50">
        <f t="shared" si="6"/>
        <v>0</v>
      </c>
      <c r="S43" s="50">
        <f t="shared" si="7"/>
        <v>0</v>
      </c>
    </row>
    <row r="44" spans="1:19" ht="20.25" customHeight="1" x14ac:dyDescent="0.3">
      <c r="A44" s="97"/>
      <c r="B44" s="55" t="s">
        <v>17</v>
      </c>
      <c r="C44" s="16" t="s">
        <v>14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3"/>
      <c r="R44" s="49">
        <f t="shared" si="6"/>
        <v>0</v>
      </c>
      <c r="S44" s="49">
        <f t="shared" si="7"/>
        <v>0</v>
      </c>
    </row>
    <row r="45" spans="1:19" ht="20.25" customHeight="1" x14ac:dyDescent="0.3">
      <c r="A45" s="97"/>
      <c r="B45" s="56"/>
      <c r="C45" s="23" t="s">
        <v>15</v>
      </c>
      <c r="D45" s="26"/>
      <c r="E45" s="2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/>
      <c r="R45" s="50">
        <f t="shared" si="6"/>
        <v>0</v>
      </c>
      <c r="S45" s="50">
        <f t="shared" si="7"/>
        <v>0</v>
      </c>
    </row>
    <row r="46" spans="1:19" ht="20.25" customHeight="1" x14ac:dyDescent="0.3">
      <c r="A46" s="97"/>
      <c r="B46" s="55" t="s">
        <v>27</v>
      </c>
      <c r="C46" s="16" t="s">
        <v>14</v>
      </c>
      <c r="D46" s="19"/>
      <c r="E46" s="1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8"/>
      <c r="R46" s="49">
        <f t="shared" si="6"/>
        <v>0</v>
      </c>
      <c r="S46" s="49">
        <f t="shared" si="7"/>
        <v>0</v>
      </c>
    </row>
    <row r="47" spans="1:19" ht="20.25" customHeight="1" thickBot="1" x14ac:dyDescent="0.35">
      <c r="A47" s="98"/>
      <c r="B47" s="62"/>
      <c r="C47" s="88" t="s">
        <v>15</v>
      </c>
      <c r="D47" s="94"/>
      <c r="E47" s="2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89">
        <f t="shared" si="6"/>
        <v>0</v>
      </c>
      <c r="S47" s="89">
        <f t="shared" si="7"/>
        <v>0</v>
      </c>
    </row>
    <row r="48" spans="1:19" ht="20.25" customHeight="1" thickTop="1" x14ac:dyDescent="0.3">
      <c r="A48" s="57" t="s">
        <v>38</v>
      </c>
      <c r="B48" s="55" t="s">
        <v>16</v>
      </c>
      <c r="C48" s="31" t="s">
        <v>14</v>
      </c>
      <c r="D48" s="33"/>
      <c r="E48" s="33"/>
      <c r="F48" s="90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86"/>
      <c r="R48" s="87">
        <f t="shared" ref="R48:R53" si="8">SUM(F48,H48,J48,L48,N48,P48)/6</f>
        <v>0</v>
      </c>
      <c r="S48" s="87">
        <f t="shared" ref="S48:S53" si="9">SUM(G48,I48,K48,M48,O48,Q48)/6</f>
        <v>0</v>
      </c>
    </row>
    <row r="49" spans="1:19" ht="20.25" customHeight="1" x14ac:dyDescent="0.3">
      <c r="A49" s="57"/>
      <c r="B49" s="61"/>
      <c r="C49" s="20" t="s">
        <v>15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46"/>
      <c r="R49" s="50">
        <f t="shared" si="8"/>
        <v>0</v>
      </c>
      <c r="S49" s="50">
        <f t="shared" si="9"/>
        <v>0</v>
      </c>
    </row>
    <row r="50" spans="1:19" ht="20.25" customHeight="1" x14ac:dyDescent="0.3">
      <c r="A50" s="57"/>
      <c r="B50" s="55" t="s">
        <v>17</v>
      </c>
      <c r="C50" s="16" t="s">
        <v>14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43"/>
      <c r="R50" s="49">
        <f t="shared" si="8"/>
        <v>0</v>
      </c>
      <c r="S50" s="49">
        <f t="shared" si="9"/>
        <v>0</v>
      </c>
    </row>
    <row r="51" spans="1:19" ht="20.25" customHeight="1" x14ac:dyDescent="0.3">
      <c r="A51" s="57"/>
      <c r="B51" s="56"/>
      <c r="C51" s="23" t="s">
        <v>15</v>
      </c>
      <c r="D51" s="26"/>
      <c r="E51" s="21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/>
      <c r="R51" s="50">
        <f t="shared" si="8"/>
        <v>0</v>
      </c>
      <c r="S51" s="50">
        <f t="shared" si="9"/>
        <v>0</v>
      </c>
    </row>
    <row r="52" spans="1:19" ht="20.25" customHeight="1" x14ac:dyDescent="0.3">
      <c r="A52" s="57"/>
      <c r="B52" s="55" t="s">
        <v>27</v>
      </c>
      <c r="C52" s="16" t="s">
        <v>14</v>
      </c>
      <c r="D52" s="19"/>
      <c r="E52" s="1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48"/>
      <c r="R52" s="49">
        <f t="shared" si="8"/>
        <v>0</v>
      </c>
      <c r="S52" s="49">
        <f t="shared" si="9"/>
        <v>0</v>
      </c>
    </row>
    <row r="53" spans="1:19" ht="20.25" customHeight="1" thickBot="1" x14ac:dyDescent="0.35">
      <c r="A53" s="58"/>
      <c r="B53" s="62"/>
      <c r="C53" s="88" t="s">
        <v>15</v>
      </c>
      <c r="D53" s="94"/>
      <c r="E53" s="24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6"/>
      <c r="R53" s="89">
        <f t="shared" si="8"/>
        <v>0</v>
      </c>
      <c r="S53" s="89">
        <f t="shared" si="9"/>
        <v>0</v>
      </c>
    </row>
    <row r="54" spans="1:19" ht="25.5" customHeight="1" thickTop="1" x14ac:dyDescent="0.25">
      <c r="C54" s="74"/>
    </row>
    <row r="55" spans="1:19" ht="28.5" customHeight="1" x14ac:dyDescent="0.25">
      <c r="C55" s="65" t="s">
        <v>1</v>
      </c>
      <c r="D55" s="67" t="s">
        <v>2</v>
      </c>
      <c r="E55" s="69" t="s">
        <v>3</v>
      </c>
      <c r="F55" s="54" t="s">
        <v>4</v>
      </c>
      <c r="G55" s="54"/>
      <c r="H55" s="54" t="s">
        <v>5</v>
      </c>
      <c r="I55" s="54" t="s">
        <v>6</v>
      </c>
      <c r="J55" s="54" t="s">
        <v>7</v>
      </c>
      <c r="K55" s="54"/>
      <c r="L55" s="54" t="s">
        <v>18</v>
      </c>
      <c r="M55" s="54"/>
      <c r="N55" s="54" t="s">
        <v>8</v>
      </c>
      <c r="O55" s="54"/>
      <c r="P55" s="54" t="s">
        <v>9</v>
      </c>
      <c r="Q55" s="54"/>
      <c r="R55" s="108" t="s">
        <v>12</v>
      </c>
      <c r="S55" s="110" t="s">
        <v>13</v>
      </c>
    </row>
    <row r="56" spans="1:19" ht="50.25" thickBot="1" x14ac:dyDescent="0.3">
      <c r="A56" s="9"/>
      <c r="B56" s="9" t="s">
        <v>11</v>
      </c>
      <c r="C56" s="66"/>
      <c r="D56" s="68"/>
      <c r="E56" s="70"/>
      <c r="F56" s="10" t="s">
        <v>12</v>
      </c>
      <c r="G56" s="10" t="s">
        <v>13</v>
      </c>
      <c r="H56" s="10" t="s">
        <v>12</v>
      </c>
      <c r="I56" s="10" t="s">
        <v>13</v>
      </c>
      <c r="J56" s="10" t="s">
        <v>12</v>
      </c>
      <c r="K56" s="10" t="s">
        <v>13</v>
      </c>
      <c r="L56" s="10" t="s">
        <v>12</v>
      </c>
      <c r="M56" s="10" t="s">
        <v>13</v>
      </c>
      <c r="N56" s="10" t="s">
        <v>12</v>
      </c>
      <c r="O56" s="10" t="s">
        <v>13</v>
      </c>
      <c r="P56" s="10" t="s">
        <v>12</v>
      </c>
      <c r="Q56" s="10" t="s">
        <v>13</v>
      </c>
      <c r="R56" s="109"/>
      <c r="S56" s="111"/>
    </row>
    <row r="57" spans="1:19" ht="30" customHeight="1" thickTop="1" x14ac:dyDescent="0.3">
      <c r="A57" s="104" t="s">
        <v>39</v>
      </c>
      <c r="B57" s="73" t="s">
        <v>16</v>
      </c>
      <c r="C57" s="31" t="s">
        <v>14</v>
      </c>
      <c r="D57" s="32">
        <f>SUM(D4,D10,D16)</f>
        <v>0</v>
      </c>
      <c r="E57" s="33"/>
      <c r="F57" s="11">
        <f>SUM(F4,F10,F16,F22,F30,F36,F42,F48)/8</f>
        <v>0</v>
      </c>
      <c r="G57" s="11">
        <f>SUM(G4,G10,G16,G22,G30,G36,G42,G48)/8</f>
        <v>0</v>
      </c>
      <c r="H57" s="11">
        <f>SUM(H4,H10,H16,H22,H30,H36,H42,H48)/8</f>
        <v>0</v>
      </c>
      <c r="I57" s="11">
        <f>SUM(I4,I10,I16,I22,I30,I36,I42,I48)/8</f>
        <v>0</v>
      </c>
      <c r="J57" s="11">
        <f>SUM(J4,J10,J16,J22,J30,J36,J42,J48)/8</f>
        <v>0</v>
      </c>
      <c r="K57" s="11">
        <f>SUM(K4,K10,K16,K22,K30,K36,K42,K48)/8</f>
        <v>0</v>
      </c>
      <c r="L57" s="11">
        <f>SUM(L4,L10,L16,L22,L30,L36,L42,L48)/8</f>
        <v>0</v>
      </c>
      <c r="M57" s="11">
        <f>SUM(M4,M10,M16,M22,M30,M36,M42,M48)/8</f>
        <v>0</v>
      </c>
      <c r="N57" s="11">
        <f>SUM(N4,N10,N16,N22,N30,N36,N42,N48)/8</f>
        <v>0</v>
      </c>
      <c r="O57" s="11">
        <f>SUM(O4,O10,O16,O22,O30,O36,O42,O48)/8</f>
        <v>0</v>
      </c>
      <c r="P57" s="11">
        <f>SUM(P4,P10,P16,P22,P30,P36,P42,P48)/8</f>
        <v>0</v>
      </c>
      <c r="Q57" s="11">
        <f>SUM(Q4,Q10,Q16,Q22,Q30,Q36,Q42,Q48)/8</f>
        <v>0</v>
      </c>
      <c r="R57" s="101">
        <f>SUM(R4,R10,R16,R22,R30,R36,R42,R48)/8</f>
        <v>0</v>
      </c>
      <c r="S57" s="101">
        <f>SUM(S4,S10,S16,S22,S30,S36,S42,S48)/8</f>
        <v>0</v>
      </c>
    </row>
    <row r="58" spans="1:19" ht="30" customHeight="1" thickBot="1" x14ac:dyDescent="0.35">
      <c r="A58" s="104"/>
      <c r="B58" s="62"/>
      <c r="C58" s="29" t="s">
        <v>15</v>
      </c>
      <c r="D58" s="34">
        <f>SUM(D5,D11,D17)</f>
        <v>0</v>
      </c>
      <c r="E58" s="24"/>
      <c r="F58" s="102">
        <f>SUM(F5,F11,F17,F23,F31,F37,F43,F49)/8</f>
        <v>0</v>
      </c>
      <c r="G58" s="102">
        <f>SUM(G5,G11,G17,G23,G31,G37,G43,G49)/8</f>
        <v>0</v>
      </c>
      <c r="H58" s="102">
        <f>SUM(H5,H11,H17,H23,H31,H37,H43,H49)/8</f>
        <v>0</v>
      </c>
      <c r="I58" s="102">
        <f>SUM(I5,I11,I17,I23,I31,I37,I43,I49)/8</f>
        <v>0</v>
      </c>
      <c r="J58" s="102">
        <f>SUM(J5,J11,J17,J23,J31,J37,J43,J49)/8</f>
        <v>0</v>
      </c>
      <c r="K58" s="102">
        <f>SUM(K5,K11,K17,K23,K31,K37,K43,K49)/8</f>
        <v>0</v>
      </c>
      <c r="L58" s="102">
        <f>SUM(L5,L11,L17,L23,L31,L37,L43,L49)/8</f>
        <v>0</v>
      </c>
      <c r="M58" s="102">
        <f>SUM(M5,M11,M17,M23,M31,M37,M43,M49)/8</f>
        <v>0</v>
      </c>
      <c r="N58" s="102">
        <f>SUM(N5,N11,N17,N23,N31,N37,N43,N49)/8</f>
        <v>0</v>
      </c>
      <c r="O58" s="102">
        <f>SUM(O5,O11,O17,O23,O31,O37,O43,O49)/8</f>
        <v>0</v>
      </c>
      <c r="P58" s="102">
        <f>SUM(P5,P11,P17,P23,P31,P37,P43,P49)/8</f>
        <v>0</v>
      </c>
      <c r="Q58" s="106">
        <f>SUM(Q5,Q11,Q17,Q23,Q31,Q37,Q43,Q49)/8</f>
        <v>0</v>
      </c>
      <c r="R58" s="107">
        <f t="shared" ref="R58:S58" si="10">SUM(R5,R11,R17,R23,R31,R37,R43,R49)/8</f>
        <v>0</v>
      </c>
      <c r="S58" s="107">
        <f t="shared" si="10"/>
        <v>0</v>
      </c>
    </row>
    <row r="59" spans="1:19" ht="30" customHeight="1" thickTop="1" x14ac:dyDescent="0.3">
      <c r="A59" s="104"/>
      <c r="B59" s="73" t="s">
        <v>17</v>
      </c>
      <c r="C59" s="35" t="s">
        <v>14</v>
      </c>
      <c r="D59" s="32">
        <f>SUM(D8,D12,D18)</f>
        <v>0</v>
      </c>
      <c r="E59" s="33"/>
      <c r="F59" s="11">
        <f>SUM(F6,F12,F18,F24,F32,F38,F44,F50)/8</f>
        <v>0</v>
      </c>
      <c r="G59" s="11">
        <f>SUM(G6,G12,G18,G24,G32,G38,G44,G50)/8</f>
        <v>0</v>
      </c>
      <c r="H59" s="11">
        <f>SUM(H6,H12,H18,H24,H32,H38,H44,H50)/8</f>
        <v>0</v>
      </c>
      <c r="I59" s="11">
        <f>SUM(I6,I12,I18,I24,I32,I38,I44,I50)/8</f>
        <v>0</v>
      </c>
      <c r="J59" s="11">
        <f>SUM(J6,J12,J18,J24,J32,J38,J44,J50)/8</f>
        <v>0</v>
      </c>
      <c r="K59" s="11">
        <f>SUM(K6,K12,K18,K24,K32,K38,K44,K50)/8</f>
        <v>0</v>
      </c>
      <c r="L59" s="11">
        <f>SUM(L6,L12,L18,L24,L32,L38,L44,L50)/8</f>
        <v>0</v>
      </c>
      <c r="M59" s="11">
        <f>SUM(M6,M12,M18,M24,M32,M38,M44,M50)/8</f>
        <v>0</v>
      </c>
      <c r="N59" s="11">
        <f>SUM(N6,N12,N18,N24,N32,N38,N44,N50)/8</f>
        <v>0</v>
      </c>
      <c r="O59" s="11">
        <f>SUM(O6,O12,O18,O24,O32,O38,O44,O50)/8</f>
        <v>0</v>
      </c>
      <c r="P59" s="11">
        <f>SUM(P6,P12,P18,P24,P32,P38,P44,P50)/8</f>
        <v>0</v>
      </c>
      <c r="Q59" s="11">
        <f>SUM(Q6,Q12,Q18,Q24,Q32,Q38,Q44,Q50)/8</f>
        <v>0</v>
      </c>
      <c r="R59" s="101">
        <f t="shared" ref="R59:S59" si="11">SUM(R6,R12,R18,R24,R32,R38,R44,R50)/8</f>
        <v>0</v>
      </c>
      <c r="S59" s="101">
        <f t="shared" si="11"/>
        <v>0</v>
      </c>
    </row>
    <row r="60" spans="1:19" ht="30" customHeight="1" thickBot="1" x14ac:dyDescent="0.35">
      <c r="A60" s="104"/>
      <c r="B60" s="62"/>
      <c r="C60" s="29" t="s">
        <v>15</v>
      </c>
      <c r="D60" s="103">
        <f>SUM(D9,D13,D19)</f>
        <v>0</v>
      </c>
      <c r="E60" s="24"/>
      <c r="F60" s="102">
        <f>SUM(F7,F13,F19,F25,F33,F39,F45,F51)/8</f>
        <v>0</v>
      </c>
      <c r="G60" s="102">
        <f>SUM(G7,G13,G19,G25,G33,G39,G45,G51)/8</f>
        <v>0</v>
      </c>
      <c r="H60" s="102">
        <f>SUM(H7,H13,H19,H25,H33,H39,H45,H51)/8</f>
        <v>0</v>
      </c>
      <c r="I60" s="102">
        <f>SUM(I7,I13,I19,I25,I33,I39,I45,I51)/8</f>
        <v>0</v>
      </c>
      <c r="J60" s="102">
        <f>SUM(J7,J13,J19,J25,J33,J39,J45,J51)/8</f>
        <v>0</v>
      </c>
      <c r="K60" s="102">
        <f>SUM(K7,K13,K19,K25,K33,K39,K45,K51)/8</f>
        <v>0</v>
      </c>
      <c r="L60" s="102">
        <f>SUM(L7,L13,L19,L25,L33,L39,L45,L51)/8</f>
        <v>0</v>
      </c>
      <c r="M60" s="102">
        <f>SUM(M7,M13,M19,M25,M33,M39,M45,M51)/8</f>
        <v>0</v>
      </c>
      <c r="N60" s="102">
        <f>SUM(N7,N13,N19,N25,N33,N39,N45,N51)/8</f>
        <v>0</v>
      </c>
      <c r="O60" s="102">
        <f>SUM(O7,O13,O19,O25,O33,O39,O45,O51)/8</f>
        <v>0</v>
      </c>
      <c r="P60" s="102">
        <f>SUM(P7,P13,P19,P25,P33,P39,P45,P51)/8</f>
        <v>0</v>
      </c>
      <c r="Q60" s="106">
        <f>SUM(Q7,Q13,Q19,Q25,Q33,Q39,Q45,Q51)/8</f>
        <v>0</v>
      </c>
      <c r="R60" s="107">
        <f t="shared" ref="R60:S60" si="12">SUM(R7,R13,R19,R25,R33,R39,R45,R51)/8</f>
        <v>0</v>
      </c>
      <c r="S60" s="107">
        <f t="shared" si="12"/>
        <v>0</v>
      </c>
    </row>
    <row r="61" spans="1:19" ht="21.75" customHeight="1" thickTop="1" x14ac:dyDescent="0.3">
      <c r="A61" s="104"/>
      <c r="B61" s="71" t="s">
        <v>27</v>
      </c>
      <c r="C61" s="36" t="s">
        <v>14</v>
      </c>
      <c r="D61" s="37">
        <f>SUM(D8,D14,D20)</f>
        <v>0</v>
      </c>
      <c r="E61" s="36"/>
      <c r="F61" s="11">
        <f>SUM(F8,F14,F20,F26,F34,F40,F46,F52)/8</f>
        <v>0</v>
      </c>
      <c r="G61" s="11">
        <f>SUM(G8,G14,G20,G26,G34,G40,G46,G52)/8</f>
        <v>0</v>
      </c>
      <c r="H61" s="11">
        <f>SUM(H8,H14,H20,H26,H34,H40,H46,H52)/8</f>
        <v>0</v>
      </c>
      <c r="I61" s="11">
        <f>SUM(I8,I14,I20,I26,I34,I40,I46,I52)/8</f>
        <v>0</v>
      </c>
      <c r="J61" s="11">
        <f>SUM(J8,J14,J20,J26,J34,J40,J46,J52)/8</f>
        <v>0</v>
      </c>
      <c r="K61" s="11">
        <f>SUM(K8,K14,K20,K26,K34,K40,K46,K52)/8</f>
        <v>0</v>
      </c>
      <c r="L61" s="11">
        <f>SUM(L8,L14,L20,L26,L34,L40,L46,L52)/8</f>
        <v>0</v>
      </c>
      <c r="M61" s="11">
        <f>SUM(M8,M14,M20,M26,M34,M40,M46,M52)/8</f>
        <v>0</v>
      </c>
      <c r="N61" s="11">
        <f>SUM(N8,N14,N20,N26,N34,N40,N46,N52)/8</f>
        <v>0</v>
      </c>
      <c r="O61" s="11">
        <f>SUM(O8,O14,O20,O26,O34,O40,O46,O52)/8</f>
        <v>0</v>
      </c>
      <c r="P61" s="11">
        <f>SUM(P8,P14,P20,P26,P34,P40,P46,P52)/8</f>
        <v>0</v>
      </c>
      <c r="Q61" s="11">
        <f>SUM(Q8,Q14,Q20,Q26,Q34,Q40,Q46,Q52)/8</f>
        <v>0</v>
      </c>
      <c r="R61" s="101">
        <f t="shared" ref="R61:S61" si="13">SUM(R8,R14,R20,R26,R34,R40,R46,R52)/8</f>
        <v>0</v>
      </c>
      <c r="S61" s="101">
        <f t="shared" si="13"/>
        <v>0</v>
      </c>
    </row>
    <row r="62" spans="1:19" ht="30.75" customHeight="1" thickBot="1" x14ac:dyDescent="0.35">
      <c r="A62" s="105"/>
      <c r="B62" s="72"/>
      <c r="C62" s="28" t="s">
        <v>15</v>
      </c>
      <c r="D62" s="91">
        <f>SUM(D9,D15,D21)</f>
        <v>0</v>
      </c>
      <c r="E62" s="94"/>
      <c r="F62" s="102">
        <f>SUM(F9,F15,F21,F27,F35,F41,F47,F53)/8</f>
        <v>0</v>
      </c>
      <c r="G62" s="102">
        <f>SUM(G9,G15,G21,G27,G35,G41,G47,G53)/8</f>
        <v>0</v>
      </c>
      <c r="H62" s="102">
        <f>SUM(H9,H15,H21,H27,H35,H41,H47,H53)/8</f>
        <v>0</v>
      </c>
      <c r="I62" s="102">
        <f>SUM(I9,I15,I21,I27,I35,I41,I47,I53)/8</f>
        <v>0</v>
      </c>
      <c r="J62" s="102">
        <f>SUM(J9,J15,J21,J27,J35,J41,J47,J53)/8</f>
        <v>0</v>
      </c>
      <c r="K62" s="102">
        <f>SUM(K9,K15,K21,K27,K35,K41,K47,K53)/8</f>
        <v>0</v>
      </c>
      <c r="L62" s="102">
        <f>SUM(L9,L15,L21,L27,L35,L41,L47,L53)/8</f>
        <v>0</v>
      </c>
      <c r="M62" s="102">
        <f>SUM(M9,M15,M21,M27,M35,M41,M47,M53)/8</f>
        <v>0</v>
      </c>
      <c r="N62" s="102">
        <f>SUM(N9,N15,N21,N27,N35,N41,N47,N53)/8</f>
        <v>0</v>
      </c>
      <c r="O62" s="102">
        <f>SUM(O9,O15,O21,O27,O35,O41,O47,O53)/8</f>
        <v>0</v>
      </c>
      <c r="P62" s="102">
        <f>SUM(P9,P15,P21,P27,P35,P41,P47,P53)/8</f>
        <v>0</v>
      </c>
      <c r="Q62" s="106">
        <f>SUM(Q9,Q15,Q21,Q27,Q35,Q41,Q47,Q53)/8</f>
        <v>0</v>
      </c>
      <c r="R62" s="107">
        <f t="shared" ref="R62:S62" si="14">SUM(R9,R15,R21,R27,R35,R41,R47,R53)/8</f>
        <v>0</v>
      </c>
      <c r="S62" s="107">
        <f t="shared" si="14"/>
        <v>0</v>
      </c>
    </row>
    <row r="63" spans="1:19" ht="15.75" thickTop="1" x14ac:dyDescent="0.25"/>
    <row r="64" spans="1:19" x14ac:dyDescent="0.25">
      <c r="S64" s="30"/>
    </row>
  </sheetData>
  <mergeCells count="70">
    <mergeCell ref="R2:R3"/>
    <mergeCell ref="S2:S3"/>
    <mergeCell ref="L28:M28"/>
    <mergeCell ref="N28:O28"/>
    <mergeCell ref="P28:Q28"/>
    <mergeCell ref="R55:R56"/>
    <mergeCell ref="S55:S56"/>
    <mergeCell ref="R28:R29"/>
    <mergeCell ref="S28:S29"/>
    <mergeCell ref="D28:D29"/>
    <mergeCell ref="E28:E29"/>
    <mergeCell ref="F28:G28"/>
    <mergeCell ref="H28:I28"/>
    <mergeCell ref="J28:K28"/>
    <mergeCell ref="B48:B49"/>
    <mergeCell ref="B50:B51"/>
    <mergeCell ref="B52:B53"/>
    <mergeCell ref="A48:A53"/>
    <mergeCell ref="C28:C29"/>
    <mergeCell ref="B44:B45"/>
    <mergeCell ref="B46:B47"/>
    <mergeCell ref="A22:A27"/>
    <mergeCell ref="A30:A35"/>
    <mergeCell ref="A36:A41"/>
    <mergeCell ref="A42:A47"/>
    <mergeCell ref="B34:B35"/>
    <mergeCell ref="B36:B37"/>
    <mergeCell ref="B38:B39"/>
    <mergeCell ref="B40:B41"/>
    <mergeCell ref="B42:B43"/>
    <mergeCell ref="B22:B23"/>
    <mergeCell ref="B24:B25"/>
    <mergeCell ref="B26:B27"/>
    <mergeCell ref="B30:B31"/>
    <mergeCell ref="B32:B33"/>
    <mergeCell ref="L55:M55"/>
    <mergeCell ref="N55:O55"/>
    <mergeCell ref="P55:Q55"/>
    <mergeCell ref="B61:B62"/>
    <mergeCell ref="A57:A62"/>
    <mergeCell ref="B57:B58"/>
    <mergeCell ref="B59:B60"/>
    <mergeCell ref="C55:C56"/>
    <mergeCell ref="D55:D56"/>
    <mergeCell ref="E55:E56"/>
    <mergeCell ref="F55:G55"/>
    <mergeCell ref="H55:I55"/>
    <mergeCell ref="J55:K55"/>
    <mergeCell ref="C1:Q1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B18:B19"/>
    <mergeCell ref="A10:A15"/>
    <mergeCell ref="A16:A21"/>
    <mergeCell ref="B16:B17"/>
    <mergeCell ref="B12:B13"/>
    <mergeCell ref="B14:B15"/>
    <mergeCell ref="B20:B21"/>
    <mergeCell ref="A4:A9"/>
    <mergeCell ref="B10:B11"/>
    <mergeCell ref="B4:B5"/>
    <mergeCell ref="B8:B9"/>
    <mergeCell ref="B6:B7"/>
  </mergeCells>
  <pageMargins left="0.23622047244094491" right="0.23622047244094491" top="0.15748031496062992" bottom="0.15748031496062992" header="0.31496062992125984" footer="0.31496062992125984"/>
  <pageSetup paperSize="9" scale="92" orientation="landscape" r:id="rId1"/>
  <rowBreaks count="2" manualBreakCount="2">
    <brk id="27" max="18" man="1"/>
    <brk id="5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I12" sqref="I12"/>
    </sheetView>
  </sheetViews>
  <sheetFormatPr defaultRowHeight="15" x14ac:dyDescent="0.25"/>
  <cols>
    <col min="1" max="5" width="12.85546875" style="2" customWidth="1"/>
    <col min="6" max="6" width="15.42578125" style="2" customWidth="1"/>
    <col min="7" max="8" width="12.85546875" style="2" customWidth="1"/>
    <col min="9" max="16384" width="9.140625" style="2"/>
  </cols>
  <sheetData>
    <row r="2" spans="1:8" ht="47.25" x14ac:dyDescent="0.25">
      <c r="A2" s="7" t="s">
        <v>19</v>
      </c>
      <c r="B2" s="8" t="s">
        <v>4</v>
      </c>
      <c r="C2" s="8" t="s">
        <v>5</v>
      </c>
      <c r="D2" s="8" t="s">
        <v>20</v>
      </c>
      <c r="E2" s="8" t="s">
        <v>7</v>
      </c>
      <c r="F2" s="8" t="s">
        <v>21</v>
      </c>
      <c r="G2" s="8" t="s">
        <v>22</v>
      </c>
      <c r="H2" s="8" t="s">
        <v>23</v>
      </c>
    </row>
    <row r="3" spans="1:8" ht="33.75" customHeight="1" x14ac:dyDescent="0.25">
      <c r="A3" s="3" t="s">
        <v>24</v>
      </c>
      <c r="B3" s="5">
        <v>60</v>
      </c>
      <c r="C3" s="5">
        <v>42.05</v>
      </c>
      <c r="D3" s="5">
        <v>78.25</v>
      </c>
      <c r="E3" s="5">
        <v>56.04</v>
      </c>
      <c r="F3" s="5">
        <v>65.08</v>
      </c>
      <c r="G3" s="5">
        <v>57.6</v>
      </c>
      <c r="H3" s="5">
        <v>59.84</v>
      </c>
    </row>
    <row r="4" spans="1:8" ht="33.75" x14ac:dyDescent="0.25">
      <c r="A4" s="4" t="s">
        <v>25</v>
      </c>
      <c r="B4" s="6">
        <v>61.18</v>
      </c>
      <c r="C4" s="6">
        <v>43.74</v>
      </c>
      <c r="D4" s="6">
        <v>79.930000000000007</v>
      </c>
      <c r="E4" s="6">
        <v>58.65</v>
      </c>
      <c r="F4" s="6">
        <v>67.33</v>
      </c>
      <c r="G4" s="6">
        <v>59.7</v>
      </c>
      <c r="H4" s="6">
        <v>61.76</v>
      </c>
    </row>
    <row r="5" spans="1:8" ht="33.75" x14ac:dyDescent="0.25">
      <c r="A5" s="3" t="s">
        <v>26</v>
      </c>
      <c r="B5" s="5">
        <v>63.28</v>
      </c>
      <c r="C5" s="5">
        <v>43.82</v>
      </c>
      <c r="D5" s="5">
        <v>78.78</v>
      </c>
      <c r="E5" s="5">
        <v>55.36</v>
      </c>
      <c r="F5" s="5">
        <v>66.260000000000005</v>
      </c>
      <c r="G5" s="5">
        <v>63.42</v>
      </c>
      <c r="H5" s="5">
        <v>61.82</v>
      </c>
    </row>
    <row r="8" spans="1:8" x14ac:dyDescent="0.25">
      <c r="A8" s="38" t="s">
        <v>28</v>
      </c>
      <c r="B8"/>
      <c r="C8"/>
      <c r="D8"/>
      <c r="E8"/>
      <c r="F8"/>
      <c r="G8"/>
    </row>
    <row r="9" spans="1:8" ht="45" x14ac:dyDescent="0.25">
      <c r="A9" s="39" t="s">
        <v>19</v>
      </c>
      <c r="B9" s="40" t="s">
        <v>4</v>
      </c>
      <c r="C9" s="40" t="s">
        <v>5</v>
      </c>
      <c r="D9" s="40" t="s">
        <v>20</v>
      </c>
      <c r="E9" s="40" t="s">
        <v>7</v>
      </c>
      <c r="F9" s="40" t="s">
        <v>21</v>
      </c>
      <c r="G9" s="40" t="s">
        <v>22</v>
      </c>
      <c r="H9" s="51" t="s">
        <v>23</v>
      </c>
    </row>
    <row r="10" spans="1:8" ht="43.5" customHeight="1" x14ac:dyDescent="0.25">
      <c r="A10" s="41" t="s">
        <v>24</v>
      </c>
      <c r="B10" s="41">
        <v>54.56</v>
      </c>
      <c r="C10" s="41">
        <v>48.61</v>
      </c>
      <c r="D10" s="41">
        <v>69.08</v>
      </c>
      <c r="E10" s="41">
        <v>68.41</v>
      </c>
      <c r="F10" s="41">
        <v>61.38</v>
      </c>
      <c r="G10" s="41">
        <v>54.51</v>
      </c>
      <c r="H10" s="52">
        <f>SUM(B10:G10)/6</f>
        <v>59.425000000000004</v>
      </c>
    </row>
    <row r="11" spans="1:8" ht="43.5" customHeight="1" x14ac:dyDescent="0.25">
      <c r="A11" s="42" t="s">
        <v>29</v>
      </c>
      <c r="B11" s="42">
        <v>55.65</v>
      </c>
      <c r="C11" s="42">
        <v>49.68</v>
      </c>
      <c r="D11" s="42">
        <v>70.83</v>
      </c>
      <c r="E11" s="42">
        <v>70.5</v>
      </c>
      <c r="F11" s="42">
        <v>62.84</v>
      </c>
      <c r="G11" s="42">
        <v>55.18</v>
      </c>
      <c r="H11" s="52">
        <f t="shared" ref="H11:H12" si="0">SUM(B11:G11)/6</f>
        <v>60.78</v>
      </c>
    </row>
    <row r="12" spans="1:8" ht="43.5" customHeight="1" x14ac:dyDescent="0.25">
      <c r="A12" s="41" t="s">
        <v>30</v>
      </c>
      <c r="B12" s="41">
        <v>64.06</v>
      </c>
      <c r="C12" s="41">
        <v>59.7</v>
      </c>
      <c r="D12" s="41">
        <v>74.349999999999994</v>
      </c>
      <c r="E12" s="41">
        <v>73.77</v>
      </c>
      <c r="F12" s="41">
        <v>68.680000000000007</v>
      </c>
      <c r="G12" s="41">
        <v>65.55</v>
      </c>
      <c r="H12" s="52">
        <f t="shared" si="0"/>
        <v>67.685000000000002</v>
      </c>
    </row>
  </sheetData>
  <hyperlinks>
    <hyperlink ref="B2" r:id="rId1" display="javascript:__doPostBack('GridSecim','Sort$tur')"/>
    <hyperlink ref="C2" r:id="rId2" display="javascript:__doPostBack('GridSecim','Sort$mat')"/>
    <hyperlink ref="D2" r:id="rId3" display="javascript:__doPostBack('GridSecim','Sort$din')"/>
    <hyperlink ref="E2" r:id="rId4" display="javascript:__doPostBack('GridSecim','Sort$fen')"/>
    <hyperlink ref="F2" r:id="rId5" display="javascript:__doPostBack('GridSecim','Sort$ink')"/>
    <hyperlink ref="G2" r:id="rId6" display="javascript:__doPostBack('GridSecim','Sort$ydl')"/>
    <hyperlink ref="H2" r:id="rId7" display="javascript:__doPostBack('GridSecim','Sort$ort')"/>
    <hyperlink ref="B9" r:id="rId8" display="javascript:__doPostBack('GridSecim','Sort$tur')"/>
    <hyperlink ref="C9" r:id="rId9" display="javascript:__doPostBack('GridSecim','Sort$mat')"/>
    <hyperlink ref="D9" r:id="rId10" display="javascript:__doPostBack('GridSecim','Sort$din')"/>
    <hyperlink ref="E9" r:id="rId11" display="javascript:__doPostBack('GridSecim','Sort$fen')"/>
    <hyperlink ref="F9" r:id="rId12" display="javascript:__doPostBack('GridSecim','Sort$ink')"/>
    <hyperlink ref="G9" r:id="rId13" display="javascript:__doPostBack('GridSecim','Sort$ydl')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</dc:creator>
  <cp:lastModifiedBy>müdür</cp:lastModifiedBy>
  <cp:lastPrinted>2017-05-03T08:47:08Z</cp:lastPrinted>
  <dcterms:created xsi:type="dcterms:W3CDTF">2015-06-15T07:59:21Z</dcterms:created>
  <dcterms:modified xsi:type="dcterms:W3CDTF">2017-05-03T08:53:43Z</dcterms:modified>
</cp:coreProperties>
</file>