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Sayfa1!$A$1:$I$17</definedName>
  </definedNames>
  <calcPr calcId="152511"/>
</workbook>
</file>

<file path=xl/calcChain.xml><?xml version="1.0" encoding="utf-8"?>
<calcChain xmlns="http://schemas.openxmlformats.org/spreadsheetml/2006/main">
  <c r="M10" i="1" l="1"/>
  <c r="I10" i="1" s="1"/>
  <c r="M7" i="1" l="1"/>
  <c r="I7" i="1" s="1"/>
  <c r="M4" i="1" l="1"/>
  <c r="I4" i="1" s="1"/>
  <c r="M8" i="1"/>
  <c r="I8" i="1" s="1"/>
  <c r="M9" i="1"/>
  <c r="I9" i="1" s="1"/>
  <c r="M6" i="1"/>
  <c r="I6" i="1" s="1"/>
  <c r="M11" i="1"/>
  <c r="I11" i="1" s="1"/>
  <c r="M5" i="1"/>
  <c r="I5" i="1" s="1"/>
  <c r="I12" i="1" l="1"/>
</calcChain>
</file>

<file path=xl/sharedStrings.xml><?xml version="1.0" encoding="utf-8"?>
<sst xmlns="http://schemas.openxmlformats.org/spreadsheetml/2006/main" count="53" uniqueCount="49">
  <si>
    <t>TC KİMLİK NO</t>
  </si>
  <si>
    <t>AD</t>
  </si>
  <si>
    <t>SOYAD</t>
  </si>
  <si>
    <t>YAPI KREDİ SÖZLEŞME TARİHİ</t>
  </si>
  <si>
    <t>HAK KAZANILAN AY</t>
  </si>
  <si>
    <t>PERŞEMBE İLÇE MİLLİ EĞİTİM MÜDÜRLÜĞÜ</t>
  </si>
  <si>
    <t>BANKA PROMOSYONU ÖDENECEK PERSONEL BİLGİ TABLOSU</t>
  </si>
  <si>
    <t>S.N.</t>
  </si>
  <si>
    <t>ÖDENECEK TUTAR (TL.)</t>
  </si>
  <si>
    <t xml:space="preserve">Düzenleyen </t>
  </si>
  <si>
    <t>Adnan YAZICI</t>
  </si>
  <si>
    <t>Şube Müdürü</t>
  </si>
  <si>
    <t>Onay</t>
  </si>
  <si>
    <t>Murat ÇULFAZ</t>
  </si>
  <si>
    <t>İlçe Milli Eğitim Müdürü</t>
  </si>
  <si>
    <t>GÖREVE BAŞLAMA TARİHİ</t>
  </si>
  <si>
    <t>İLÇEDE İLK MAAŞ ALMA TARİHİ</t>
  </si>
  <si>
    <t>36 AYLIK SÖZLEŞME BEDELİ</t>
  </si>
  <si>
    <t>AYLIK PROMOSYON TUTARI</t>
  </si>
  <si>
    <t>OKULU/KURUMU</t>
  </si>
  <si>
    <t>HAVVAGÜL</t>
  </si>
  <si>
    <t>SET</t>
  </si>
  <si>
    <t>Saray Ortaokulu</t>
  </si>
  <si>
    <t>HİLAL</t>
  </si>
  <si>
    <t>KAPTAN</t>
  </si>
  <si>
    <t>İLKAY</t>
  </si>
  <si>
    <t>GÜNDOĞDU</t>
  </si>
  <si>
    <t>Gazi Ortaokulu</t>
  </si>
  <si>
    <t>ZEYNEP</t>
  </si>
  <si>
    <t>TOPÇUOĞLU ÜÇGÜL</t>
  </si>
  <si>
    <t>Atatürk İlkokulu</t>
  </si>
  <si>
    <t>SİNAN</t>
  </si>
  <si>
    <t>TOMAKİN</t>
  </si>
  <si>
    <t>Beyli Ortaokulu</t>
  </si>
  <si>
    <t>ADİL</t>
  </si>
  <si>
    <t>ARNAK</t>
  </si>
  <si>
    <t>Sakin Şehir Mesleki ve Teknik Anadolu Lisesi</t>
  </si>
  <si>
    <t>TANER</t>
  </si>
  <si>
    <t>ÖZBAY</t>
  </si>
  <si>
    <t>ALEV</t>
  </si>
  <si>
    <t>ÖZTÜRK</t>
  </si>
  <si>
    <t>Ordu Sosyal Bilimler Lisesi</t>
  </si>
  <si>
    <t>Toplam 8(sekiz) kişiye, 2.878,67(ikibinsekizyüzyetmişsekiztürklirasi altmışyedikuruş) ödeme yapılacaktır</t>
  </si>
  <si>
    <t>**********72</t>
  </si>
  <si>
    <t>**********58</t>
  </si>
  <si>
    <t>**********44</t>
  </si>
  <si>
    <t>**********10</t>
  </si>
  <si>
    <t>**********66</t>
  </si>
  <si>
    <t>**********96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</si>
</sst>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14" fontId="0" fillId="0" borderId="0" xfId="0" applyNumberFormat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115" zoomScaleNormal="115" workbookViewId="0">
      <selection activeCell="I4" sqref="I4"/>
    </sheetView>
  </sheetViews>
  <sheetFormatPr defaultColWidth="8.85546875" defaultRowHeight="15" x14ac:dyDescent="0.25"/>
  <cols>
    <col min="1" max="1" width="4.42578125" style="1" bestFit="1" customWidth="1"/>
    <col min="2" max="2" width="13.42578125" style="1" bestFit="1" customWidth="1"/>
    <col min="3" max="3" width="11.7109375" style="2" bestFit="1" customWidth="1"/>
    <col min="4" max="4" width="19.42578125" style="2" bestFit="1" customWidth="1"/>
    <col min="5" max="5" width="19.28515625" style="2" customWidth="1"/>
    <col min="6" max="7" width="16.42578125" style="3" customWidth="1"/>
    <col min="8" max="8" width="13.5703125" style="3" customWidth="1"/>
    <col min="9" max="9" width="14.140625" style="4" customWidth="1"/>
    <col min="10" max="10" width="2.140625" style="1" customWidth="1"/>
    <col min="11" max="11" width="8.85546875" style="1" hidden="1" customWidth="1"/>
    <col min="12" max="12" width="11" style="1" customWidth="1"/>
    <col min="13" max="13" width="12.85546875" style="1" customWidth="1"/>
    <col min="14" max="14" width="41.140625" style="1" bestFit="1" customWidth="1"/>
    <col min="15" max="16384" width="8.85546875" style="1"/>
  </cols>
  <sheetData>
    <row r="1" spans="1:14" x14ac:dyDescent="0.2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5" x14ac:dyDescent="0.2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15</v>
      </c>
      <c r="G3" s="6" t="s">
        <v>16</v>
      </c>
      <c r="H3" s="6" t="s">
        <v>4</v>
      </c>
      <c r="I3" s="6" t="s">
        <v>8</v>
      </c>
      <c r="J3" s="15"/>
      <c r="K3" s="15"/>
      <c r="L3" s="6" t="s">
        <v>17</v>
      </c>
      <c r="M3" s="6" t="s">
        <v>18</v>
      </c>
      <c r="N3" s="6" t="s">
        <v>19</v>
      </c>
    </row>
    <row r="4" spans="1:14" x14ac:dyDescent="0.25">
      <c r="A4" s="9">
        <v>1</v>
      </c>
      <c r="B4" s="8" t="s">
        <v>43</v>
      </c>
      <c r="C4" s="8" t="s">
        <v>20</v>
      </c>
      <c r="D4" s="8" t="s">
        <v>21</v>
      </c>
      <c r="E4" s="10">
        <v>43082</v>
      </c>
      <c r="F4" s="13">
        <v>43859</v>
      </c>
      <c r="G4" s="13">
        <v>43876</v>
      </c>
      <c r="H4" s="11">
        <v>11</v>
      </c>
      <c r="I4" s="12">
        <f t="shared" ref="I4:I10" si="0">M4*H4</f>
        <v>465.66666666666669</v>
      </c>
      <c r="L4" s="9">
        <v>1524</v>
      </c>
      <c r="M4" s="9">
        <f t="shared" ref="M4:M10" si="1">L4/36</f>
        <v>42.333333333333336</v>
      </c>
      <c r="N4" s="19" t="s">
        <v>22</v>
      </c>
    </row>
    <row r="5" spans="1:14" x14ac:dyDescent="0.25">
      <c r="A5" s="9">
        <v>2</v>
      </c>
      <c r="B5" s="8" t="s">
        <v>44</v>
      </c>
      <c r="C5" s="8" t="s">
        <v>25</v>
      </c>
      <c r="D5" s="8" t="s">
        <v>26</v>
      </c>
      <c r="E5" s="10">
        <v>43082</v>
      </c>
      <c r="F5" s="13">
        <v>43851</v>
      </c>
      <c r="G5" s="13">
        <v>43876</v>
      </c>
      <c r="H5" s="11">
        <v>11</v>
      </c>
      <c r="I5" s="12">
        <f>M5*H5</f>
        <v>465.66666666666669</v>
      </c>
      <c r="L5" s="9">
        <v>1524</v>
      </c>
      <c r="M5" s="9">
        <f>L5/36</f>
        <v>42.333333333333336</v>
      </c>
      <c r="N5" s="8" t="s">
        <v>22</v>
      </c>
    </row>
    <row r="6" spans="1:14" x14ac:dyDescent="0.25">
      <c r="A6" s="9">
        <v>3</v>
      </c>
      <c r="B6" s="8" t="s">
        <v>45</v>
      </c>
      <c r="C6" s="19" t="s">
        <v>23</v>
      </c>
      <c r="D6" s="20" t="s">
        <v>24</v>
      </c>
      <c r="E6" s="10">
        <v>43082</v>
      </c>
      <c r="F6" s="13">
        <v>43858</v>
      </c>
      <c r="G6" s="13">
        <v>43876</v>
      </c>
      <c r="H6" s="11">
        <v>11</v>
      </c>
      <c r="I6" s="12">
        <f>M6*H6</f>
        <v>465.66666666666669</v>
      </c>
      <c r="L6" s="9">
        <v>1524</v>
      </c>
      <c r="M6" s="9">
        <f>L6/36</f>
        <v>42.333333333333336</v>
      </c>
      <c r="N6" s="19" t="s">
        <v>27</v>
      </c>
    </row>
    <row r="7" spans="1:14" x14ac:dyDescent="0.25">
      <c r="A7" s="9">
        <v>4</v>
      </c>
      <c r="B7" s="8" t="s">
        <v>46</v>
      </c>
      <c r="C7" s="8" t="s">
        <v>28</v>
      </c>
      <c r="D7" s="8" t="s">
        <v>29</v>
      </c>
      <c r="E7" s="10">
        <v>43082</v>
      </c>
      <c r="F7" s="13">
        <v>43857</v>
      </c>
      <c r="G7" s="13">
        <v>43876</v>
      </c>
      <c r="H7" s="11">
        <v>11</v>
      </c>
      <c r="I7" s="12">
        <f>M7*H7</f>
        <v>465.66666666666669</v>
      </c>
      <c r="L7" s="9">
        <v>1524</v>
      </c>
      <c r="M7" s="9">
        <f>L7/36</f>
        <v>42.333333333333336</v>
      </c>
      <c r="N7" s="8" t="s">
        <v>30</v>
      </c>
    </row>
    <row r="8" spans="1:14" x14ac:dyDescent="0.25">
      <c r="A8" s="9">
        <v>5</v>
      </c>
      <c r="B8" s="8" t="s">
        <v>47</v>
      </c>
      <c r="C8" s="8" t="s">
        <v>31</v>
      </c>
      <c r="D8" s="8" t="s">
        <v>32</v>
      </c>
      <c r="E8" s="10">
        <v>43082</v>
      </c>
      <c r="F8" s="13">
        <v>44004</v>
      </c>
      <c r="G8" s="13">
        <v>44027</v>
      </c>
      <c r="H8" s="11">
        <v>6</v>
      </c>
      <c r="I8" s="12">
        <f t="shared" si="0"/>
        <v>254</v>
      </c>
      <c r="L8" s="9">
        <v>1524</v>
      </c>
      <c r="M8" s="9">
        <f t="shared" si="1"/>
        <v>42.333333333333336</v>
      </c>
      <c r="N8" s="8" t="s">
        <v>33</v>
      </c>
    </row>
    <row r="9" spans="1:14" x14ac:dyDescent="0.25">
      <c r="A9" s="9">
        <v>6</v>
      </c>
      <c r="B9" s="8" t="s">
        <v>44</v>
      </c>
      <c r="C9" s="8" t="s">
        <v>34</v>
      </c>
      <c r="D9" s="8" t="s">
        <v>35</v>
      </c>
      <c r="E9" s="10">
        <v>43082</v>
      </c>
      <c r="F9" s="13">
        <v>44005</v>
      </c>
      <c r="G9" s="13">
        <v>44027</v>
      </c>
      <c r="H9" s="11">
        <v>6</v>
      </c>
      <c r="I9" s="12">
        <f t="shared" si="0"/>
        <v>254</v>
      </c>
      <c r="L9" s="9">
        <v>1524</v>
      </c>
      <c r="M9" s="9">
        <f t="shared" si="1"/>
        <v>42.333333333333336</v>
      </c>
      <c r="N9" s="19" t="s">
        <v>36</v>
      </c>
    </row>
    <row r="10" spans="1:14" x14ac:dyDescent="0.25">
      <c r="A10" s="9">
        <v>7</v>
      </c>
      <c r="B10" s="8" t="s">
        <v>48</v>
      </c>
      <c r="C10" s="8" t="s">
        <v>37</v>
      </c>
      <c r="D10" s="8" t="s">
        <v>38</v>
      </c>
      <c r="E10" s="10">
        <v>43082</v>
      </c>
      <c r="F10" s="21">
        <v>44005</v>
      </c>
      <c r="G10" s="13">
        <v>44027</v>
      </c>
      <c r="H10" s="11">
        <v>6</v>
      </c>
      <c r="I10" s="12">
        <f t="shared" si="0"/>
        <v>254</v>
      </c>
      <c r="L10" s="9">
        <v>1524</v>
      </c>
      <c r="M10" s="9">
        <f t="shared" si="1"/>
        <v>42.333333333333336</v>
      </c>
      <c r="N10" s="19" t="s">
        <v>36</v>
      </c>
    </row>
    <row r="11" spans="1:14" x14ac:dyDescent="0.25">
      <c r="A11" s="9">
        <v>8</v>
      </c>
      <c r="B11" s="8" t="s">
        <v>48</v>
      </c>
      <c r="C11" s="8" t="s">
        <v>39</v>
      </c>
      <c r="D11" s="8" t="s">
        <v>40</v>
      </c>
      <c r="E11" s="10">
        <v>43082</v>
      </c>
      <c r="F11" s="14">
        <v>44008</v>
      </c>
      <c r="G11" s="13">
        <v>44027</v>
      </c>
      <c r="H11" s="11">
        <v>6</v>
      </c>
      <c r="I11" s="12">
        <f>M11*H11</f>
        <v>254</v>
      </c>
      <c r="L11" s="9">
        <v>1524</v>
      </c>
      <c r="M11" s="9">
        <f>L11/36</f>
        <v>42.333333333333336</v>
      </c>
      <c r="N11" s="8" t="s">
        <v>41</v>
      </c>
    </row>
    <row r="12" spans="1:14" x14ac:dyDescent="0.25">
      <c r="A12" s="22" t="s">
        <v>42</v>
      </c>
      <c r="B12" s="16"/>
      <c r="C12" s="16"/>
      <c r="D12" s="16"/>
      <c r="E12" s="16"/>
      <c r="F12" s="16"/>
      <c r="G12" s="16"/>
      <c r="H12" s="16"/>
      <c r="I12" s="12">
        <f>SUM(I4:I11)</f>
        <v>2878.666666666667</v>
      </c>
    </row>
    <row r="13" spans="1:14" x14ac:dyDescent="0.25">
      <c r="B13" s="1" t="s">
        <v>9</v>
      </c>
      <c r="H13" s="3" t="s">
        <v>12</v>
      </c>
    </row>
    <row r="14" spans="1:14" x14ac:dyDescent="0.25">
      <c r="H14" s="7">
        <v>43647</v>
      </c>
    </row>
    <row r="16" spans="1:14" x14ac:dyDescent="0.25">
      <c r="B16" s="1" t="s">
        <v>10</v>
      </c>
      <c r="H16" s="3" t="s">
        <v>13</v>
      </c>
    </row>
    <row r="17" spans="2:8" x14ac:dyDescent="0.25">
      <c r="B17" s="1" t="s">
        <v>11</v>
      </c>
      <c r="H17" s="3" t="s">
        <v>14</v>
      </c>
    </row>
  </sheetData>
  <mergeCells count="3">
    <mergeCell ref="A12:H12"/>
    <mergeCell ref="A1:N1"/>
    <mergeCell ref="A2:N2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2020-07-02T11:51:58Z</dcterms:modified>
</cp:coreProperties>
</file>